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2" i="1"/>
  <c r="E39" i="1"/>
  <c r="E36" i="1"/>
  <c r="D34" i="1"/>
  <c r="E31" i="1"/>
  <c r="N25" i="1"/>
  <c r="T22" i="1"/>
  <c r="E46" i="1" s="1"/>
  <c r="S22" i="1"/>
  <c r="R22" i="1"/>
  <c r="Q22" i="1"/>
  <c r="P22" i="1"/>
  <c r="M22" i="1"/>
  <c r="L22" i="1"/>
  <c r="N22" i="1" s="1"/>
  <c r="K22" i="1"/>
  <c r="J22" i="1"/>
  <c r="H22" i="1"/>
  <c r="G22" i="1"/>
  <c r="F22" i="1"/>
  <c r="E22" i="1"/>
  <c r="I22" i="1" s="1"/>
  <c r="O22" i="1" s="1"/>
  <c r="T21" i="1"/>
  <c r="E45" i="1" s="1"/>
  <c r="N21" i="1"/>
  <c r="I21" i="1"/>
  <c r="O21" i="1" s="1"/>
  <c r="T20" i="1"/>
  <c r="N20" i="1"/>
  <c r="I20" i="1"/>
  <c r="O20" i="1" s="1"/>
  <c r="T19" i="1"/>
  <c r="E43" i="1" s="1"/>
  <c r="N19" i="1"/>
  <c r="I19" i="1"/>
  <c r="O19" i="1" s="1"/>
  <c r="U18" i="1"/>
  <c r="F42" i="1" s="1"/>
  <c r="T18" i="1"/>
  <c r="E42" i="1" s="1"/>
  <c r="O18" i="1"/>
  <c r="N18" i="1"/>
  <c r="I18" i="1"/>
  <c r="T17" i="1"/>
  <c r="E41" i="1" s="1"/>
  <c r="O17" i="1"/>
  <c r="D41" i="1" s="1"/>
  <c r="N17" i="1"/>
  <c r="I17" i="1"/>
  <c r="T16" i="1"/>
  <c r="E40" i="1" s="1"/>
  <c r="O16" i="1"/>
  <c r="D40" i="1" s="1"/>
  <c r="N16" i="1"/>
  <c r="I16" i="1"/>
  <c r="T15" i="1"/>
  <c r="N15" i="1"/>
  <c r="I15" i="1"/>
  <c r="O15" i="1" s="1"/>
  <c r="T14" i="1"/>
  <c r="E38" i="1" s="1"/>
  <c r="N14" i="1"/>
  <c r="I14" i="1"/>
  <c r="O14" i="1" s="1"/>
  <c r="T13" i="1"/>
  <c r="E37" i="1" s="1"/>
  <c r="N13" i="1"/>
  <c r="I13" i="1"/>
  <c r="O13" i="1" s="1"/>
  <c r="T12" i="1"/>
  <c r="N12" i="1"/>
  <c r="I12" i="1"/>
  <c r="O12" i="1" s="1"/>
  <c r="T11" i="1"/>
  <c r="E35" i="1" s="1"/>
  <c r="N11" i="1"/>
  <c r="I11" i="1"/>
  <c r="O11" i="1" s="1"/>
  <c r="U10" i="1"/>
  <c r="V10" i="1" s="1"/>
  <c r="W10" i="1" s="1"/>
  <c r="T10" i="1"/>
  <c r="E34" i="1" s="1"/>
  <c r="O10" i="1"/>
  <c r="N10" i="1"/>
  <c r="I10" i="1"/>
  <c r="T9" i="1"/>
  <c r="E33" i="1" s="1"/>
  <c r="O9" i="1"/>
  <c r="D33" i="1" s="1"/>
  <c r="N9" i="1"/>
  <c r="I9" i="1"/>
  <c r="T8" i="1"/>
  <c r="E32" i="1" s="1"/>
  <c r="O8" i="1"/>
  <c r="U8" i="1" s="1"/>
  <c r="N8" i="1"/>
  <c r="I8" i="1"/>
  <c r="T7" i="1"/>
  <c r="N7" i="1"/>
  <c r="I7" i="1"/>
  <c r="O7" i="1" s="1"/>
  <c r="T6" i="1"/>
  <c r="E30" i="1" s="1"/>
  <c r="N6" i="1"/>
  <c r="I6" i="1"/>
  <c r="O6" i="1" s="1"/>
  <c r="U21" i="1" l="1"/>
  <c r="D45" i="1"/>
  <c r="U15" i="1"/>
  <c r="D39" i="1"/>
  <c r="D43" i="1"/>
  <c r="U19" i="1"/>
  <c r="D38" i="1"/>
  <c r="U14" i="1"/>
  <c r="D46" i="1"/>
  <c r="U22" i="1"/>
  <c r="F32" i="1"/>
  <c r="V8" i="1"/>
  <c r="W8" i="1" s="1"/>
  <c r="U13" i="1"/>
  <c r="D37" i="1"/>
  <c r="D44" i="1"/>
  <c r="U20" i="1"/>
  <c r="D36" i="1"/>
  <c r="U12" i="1"/>
  <c r="D30" i="1"/>
  <c r="U6" i="1"/>
  <c r="U7" i="1"/>
  <c r="D31" i="1"/>
  <c r="D35" i="1"/>
  <c r="U11" i="1"/>
  <c r="U17" i="1"/>
  <c r="V18" i="1"/>
  <c r="W18" i="1" s="1"/>
  <c r="U16" i="1"/>
  <c r="D32" i="1"/>
  <c r="F34" i="1"/>
  <c r="U9" i="1"/>
  <c r="V7" i="1" l="1"/>
  <c r="W7" i="1" s="1"/>
  <c r="F31" i="1"/>
  <c r="F44" i="1"/>
  <c r="V20" i="1"/>
  <c r="W20" i="1" s="1"/>
  <c r="V19" i="1"/>
  <c r="W19" i="1" s="1"/>
  <c r="F43" i="1"/>
  <c r="F30" i="1"/>
  <c r="V6" i="1"/>
  <c r="W6" i="1" s="1"/>
  <c r="F40" i="1"/>
  <c r="V16" i="1"/>
  <c r="W16" i="1" s="1"/>
  <c r="V15" i="1"/>
  <c r="W15" i="1" s="1"/>
  <c r="F39" i="1"/>
  <c r="V9" i="1"/>
  <c r="W9" i="1" s="1"/>
  <c r="F33" i="1"/>
  <c r="F36" i="1"/>
  <c r="V12" i="1"/>
  <c r="W12" i="1" s="1"/>
  <c r="F46" i="1"/>
  <c r="V22" i="1"/>
  <c r="W22" i="1" s="1"/>
  <c r="F35" i="1"/>
  <c r="V11" i="1"/>
  <c r="W11" i="1" s="1"/>
  <c r="F38" i="1"/>
  <c r="V14" i="1"/>
  <c r="W14" i="1" s="1"/>
  <c r="V13" i="1"/>
  <c r="W13" i="1" s="1"/>
  <c r="F37" i="1"/>
  <c r="V17" i="1"/>
  <c r="W17" i="1" s="1"/>
  <c r="F41" i="1"/>
  <c r="V21" i="1"/>
  <c r="W21" i="1" s="1"/>
  <c r="F45" i="1"/>
</calcChain>
</file>

<file path=xl/sharedStrings.xml><?xml version="1.0" encoding="utf-8"?>
<sst xmlns="http://schemas.openxmlformats.org/spreadsheetml/2006/main" count="614" uniqueCount="215">
  <si>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</si>
  <si>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</si>
  <si>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</si>
  <si>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</si>
  <si>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</si>
  <si>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3 เดือน</t>
  </si>
  <si>
    <t>ผู้รับผิดชอบ</t>
  </si>
  <si>
    <t>นางสาวพจนีย์</t>
  </si>
  <si>
    <t>อนุศรี</t>
  </si>
  <si>
    <t>โทร.1348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</si>
  <si>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</si>
  <si>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</si>
  <si>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</si>
  <si>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</si>
  <si>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</si>
  <si>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</si>
  <si>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</si>
  <si>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</si>
  <si>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</si>
  <si>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</si>
  <si>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</si>
  <si>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</si>
  <si>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</si>
  <si>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</si>
  <si>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</si>
  <si>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</si>
  <si>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</si>
  <si>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</si>
  <si>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</si>
  <si>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</si>
  <si>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</si>
  <si>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</si>
  <si>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</si>
  <si>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</si>
  <si>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</si>
  <si>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</si>
  <si>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</si>
  <si>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</si>
  <si>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</si>
  <si>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</si>
  <si>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</si>
  <si>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</si>
  <si>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</si>
  <si>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</si>
  <si>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</si>
  <si>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</si>
  <si>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</si>
  <si>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</si>
  <si>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</si>
  <si>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</si>
  <si>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</si>
  <si>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</si>
  <si>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</si>
  <si>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</si>
  <si>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</si>
  <si>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</si>
  <si>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</si>
  <si>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</si>
  <si>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</si>
  <si>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</si>
  <si>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</si>
  <si>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</si>
  <si>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</si>
  <si>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</si>
  <si>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</si>
  <si>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</si>
  <si>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</si>
  <si>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</si>
  <si>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</si>
  <si>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</si>
  <si>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</si>
  <si>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</si>
  <si>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</si>
  <si>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</si>
  <si>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</si>
  <si>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</si>
  <si>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</si>
  <si>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</si>
  <si>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</si>
  <si>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</si>
  <si>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</si>
  <si>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</si>
  <si>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</si>
  <si>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</si>
  <si>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</si>
  <si>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</si>
  <si>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</si>
  <si>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</si>
  <si>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</si>
  <si>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</si>
  <si>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</si>
  <si>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</si>
  <si>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</si>
  <si>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</si>
  <si>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</si>
  <si>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</si>
  <si>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</si>
  <si>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</si>
  <si>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</si>
  <si>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</si>
  <si>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</si>
  <si>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</si>
  <si>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</si>
  <si>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</si>
  <si>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</si>
  <si>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t>ระดับนานาชาติ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</si>
  <si>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</si>
  <si>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</si>
  <si>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</si>
  <si>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</si>
  <si>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</si>
  <si>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</si>
  <si>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</si>
  <si>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</si>
  <si>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</si>
  <si>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</si>
  <si>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</si>
  <si>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</si>
  <si>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>2) คณะวิทยาศาสตร์และเทคโนโลยี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</si>
  <si>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</si>
  <si>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</si>
  <si>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</si>
  <si>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</si>
  <si>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</si>
  <si>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>ราววัลชนะเลิศการประกวดทำอาหารระดับอุดมศึกษา</t>
  </si>
  <si>
    <t>บริษัท  ไพโรจน์ ทั่งซังฮะ จำกัด</t>
  </si>
  <si>
    <t>นางสาวสิริยากรณ์  นวลแก้ว</t>
  </si>
  <si>
    <t>คหกรรมศาสตร์</t>
  </si>
  <si>
    <t>นายสราวุฒิ  อ่วมรอต</t>
  </si>
  <si>
    <t>นางสาวภัทรพร  อินดำ</t>
  </si>
  <si>
    <r>
      <t xml:space="preserve">รางวัลเหรียญเงินการขับเคลื่อนการดำเนินกิจกรรมด้านสิ่งแวดล้อมของเยาวชนภายในมหาวิทยาลัย ระดับประเทศ ประจำปี </t>
    </r>
    <r>
      <rPr>
        <u/>
        <sz val="16"/>
        <rFont val="TH SarabunPSK"/>
        <family val="2"/>
      </rPr>
      <t>2564</t>
    </r>
  </si>
  <si>
    <t>กรมส่งเสริมคุณภาพสิ่งแวดล้อม</t>
  </si>
  <si>
    <t>61122209029</t>
  </si>
  <si>
    <t>นายธาดา โบบทอง</t>
  </si>
  <si>
    <t>วิทยาศาสตร์สิ่งแวดล้อม</t>
  </si>
  <si>
    <t>นายดนุพร  คงศรี</t>
  </si>
  <si>
    <t>นายธันวา  ทับสีรักษ์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</si>
  <si>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</si>
  <si>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</si>
  <si>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</si>
  <si>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</si>
  <si>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</si>
  <si>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</si>
  <si>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</si>
  <si>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</si>
  <si>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</si>
  <si>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</si>
  <si>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รางวัลชนะเลิศ  รุ่น 57 ก.ก.ชาย</t>
  </si>
  <si>
    <t>สหพันธ์มวยไทยสมัครเล่นนานาชาติ</t>
  </si>
  <si>
    <t>นายชัยณรงค์ ยาวะโนภาส</t>
  </si>
  <si>
    <t>3) คณะมนุษศาสตร์และสังคมศาสตร์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</si>
  <si>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</si>
  <si>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</si>
  <si>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</si>
  <si>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4) คณะวิทยาการจัดการ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</si>
  <si>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</si>
  <si>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</si>
  <si>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</si>
  <si>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</si>
  <si>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</si>
  <si>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</si>
  <si>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</si>
  <si>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</si>
  <si>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</si>
  <si>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</si>
  <si>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</si>
  <si>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</si>
  <si>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</si>
  <si>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</si>
  <si>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</si>
  <si>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</si>
  <si>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>6) คณะศิลปกรรมศาสตร์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</si>
  <si>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</si>
  <si>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</si>
  <si>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</si>
  <si>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</si>
  <si>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</si>
  <si>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</si>
  <si>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</si>
  <si>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</si>
  <si>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</si>
  <si>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</si>
  <si>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</si>
  <si>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</si>
  <si>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</si>
  <si>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</si>
  <si>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>7) บัณฑิตวิทยาลัย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</si>
  <si>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</si>
  <si>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</si>
  <si>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</si>
  <si>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</si>
  <si>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</si>
  <si>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</si>
  <si>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</si>
  <si>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</si>
  <si>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</si>
  <si>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</si>
  <si>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</si>
  <si>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</si>
  <si>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</si>
  <si>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นางสาวชนิตา เขตรรัตน์</t>
  </si>
  <si>
    <t>บริหารงานตำรวจ</t>
  </si>
  <si>
    <t>วิทยาลัยการเมืองและการปกครอง</t>
  </si>
  <si>
    <t>รางวัลรองชนะเลิศ อับดับ 1 ประเภท  TACHI WAZA</t>
  </si>
  <si>
    <t xml:space="preserve">การแข่งขันรถยนต์ทางเรียบชิงแชมป์ประเทศไทย ประจำปี 2564 รายการ TOYO TIRES Racing Car THAILAND 2021 รุ่น (C38 - SN) MITSUBISHI RACING &amp; Bangkapi motor 4 mm. VP32 CLASS - SUPER NA  </t>
  </si>
  <si>
    <t>รายละเอียด1.21</t>
  </si>
  <si>
    <t xml:space="preserve">วันที่ 10-12 ธันวาคม พ.ศ.2564 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</si>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</sst>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[$-107041E]d\ mmm\ yy;@"/>
  </numFmts>
  <fonts count="3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b/>
      <sz val="18"/>
      <name val="TH SarabunPSK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name val="Segoe UI Symbol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rgb="FFFF0000"/>
      <name val="Wingdings"/>
      <charset val="2"/>
    </font>
    <font>
      <sz val="16"/>
      <color theme="1"/>
      <name val="Agency FB"/>
      <family val="2"/>
    </font>
    <font>
      <u/>
      <sz val="16"/>
      <name val="TH SarabunPSK"/>
      <family val="2"/>
    </font>
    <font>
      <sz val="16"/>
      <color theme="1"/>
      <name val="TH Niramit AS"/>
    </font>
    <font>
      <b/>
      <sz val="16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189" fontId="21" fillId="0" borderId="0" applyFont="0" applyFill="0" applyBorder="0" applyAlignment="0" applyProtection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3" fillId="4" borderId="5" xfId="0" applyFont="1" applyFill="1" applyBorder="1"/>
    <xf numFmtId="0" fontId="2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3" fillId="4" borderId="11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2" fillId="10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2" fontId="13" fillId="11" borderId="8" xfId="0" applyNumberFormat="1" applyFont="1" applyFill="1" applyBorder="1" applyAlignment="1">
      <alignment horizontal="center" vertical="top" wrapText="1"/>
    </xf>
    <xf numFmtId="188" fontId="13" fillId="11" borderId="8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" fillId="12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left" vertical="top" wrapText="1"/>
    </xf>
    <xf numFmtId="0" fontId="16" fillId="1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88" fontId="4" fillId="6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5" fillId="14" borderId="0" xfId="0" applyFont="1" applyFill="1" applyAlignment="1"/>
    <xf numFmtId="0" fontId="17" fillId="15" borderId="0" xfId="0" applyFont="1" applyFill="1" applyAlignment="1"/>
    <xf numFmtId="0" fontId="18" fillId="16" borderId="0" xfId="0" applyFont="1" applyFill="1" applyBorder="1" applyAlignment="1">
      <alignment horizontal="left" vertical="top"/>
    </xf>
    <xf numFmtId="0" fontId="7" fillId="15" borderId="0" xfId="0" applyFont="1" applyFill="1" applyAlignment="1"/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190" fontId="4" fillId="6" borderId="0" xfId="1" applyNumberFormat="1" applyFont="1" applyFill="1" applyBorder="1" applyAlignment="1">
      <alignment horizontal="left" vertical="top"/>
    </xf>
    <xf numFmtId="2" fontId="4" fillId="6" borderId="0" xfId="0" applyNumberFormat="1" applyFont="1" applyFill="1" applyBorder="1" applyAlignment="1">
      <alignment horizontal="left" vertical="top"/>
    </xf>
    <xf numFmtId="190" fontId="20" fillId="18" borderId="0" xfId="1" applyNumberFormat="1" applyFont="1" applyFill="1" applyBorder="1" applyAlignment="1">
      <alignment horizontal="left" vertical="top"/>
    </xf>
    <xf numFmtId="0" fontId="19" fillId="14" borderId="0" xfId="0" applyFont="1" applyFill="1" applyAlignment="1"/>
    <xf numFmtId="0" fontId="20" fillId="6" borderId="0" xfId="0" applyFont="1" applyFill="1" applyBorder="1" applyAlignment="1">
      <alignment horizontal="left" vertical="top"/>
    </xf>
    <xf numFmtId="190" fontId="20" fillId="6" borderId="0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left" vertical="center"/>
    </xf>
    <xf numFmtId="0" fontId="22" fillId="19" borderId="2" xfId="0" applyFont="1" applyFill="1" applyBorder="1" applyAlignment="1">
      <alignment horizontal="left" vertical="center"/>
    </xf>
    <xf numFmtId="0" fontId="22" fillId="19" borderId="3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23" fillId="0" borderId="15" xfId="0" applyFont="1" applyBorder="1" applyAlignment="1">
      <alignment horizontal="center" vertical="top" wrapText="1"/>
    </xf>
    <xf numFmtId="15" fontId="4" fillId="0" borderId="15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0" fillId="14" borderId="8" xfId="0" applyFont="1" applyFill="1" applyBorder="1" applyAlignment="1">
      <alignment horizontal="center" vertical="top"/>
    </xf>
    <xf numFmtId="0" fontId="24" fillId="14" borderId="15" xfId="0" applyFont="1" applyFill="1" applyBorder="1" applyAlignment="1">
      <alignment vertical="top" wrapText="1"/>
    </xf>
    <xf numFmtId="0" fontId="25" fillId="14" borderId="15" xfId="0" applyFont="1" applyFill="1" applyBorder="1" applyAlignment="1">
      <alignment horizontal="center" vertical="top" wrapText="1"/>
    </xf>
    <xf numFmtId="0" fontId="24" fillId="14" borderId="12" xfId="0" applyFont="1" applyFill="1" applyBorder="1" applyAlignment="1">
      <alignment horizontal="left" vertical="top" wrapText="1"/>
    </xf>
    <xf numFmtId="15" fontId="24" fillId="14" borderId="12" xfId="0" applyNumberFormat="1" applyFont="1" applyFill="1" applyBorder="1" applyAlignment="1">
      <alignment horizontal="left" vertical="top" wrapText="1"/>
    </xf>
    <xf numFmtId="0" fontId="24" fillId="14" borderId="15" xfId="0" applyNumberFormat="1" applyFont="1" applyFill="1" applyBorder="1" applyAlignment="1">
      <alignment horizontal="left" vertical="top" wrapText="1"/>
    </xf>
    <xf numFmtId="0" fontId="24" fillId="14" borderId="12" xfId="0" applyFont="1" applyFill="1" applyBorder="1" applyAlignment="1">
      <alignment horizontal="center" vertical="top" wrapText="1"/>
    </xf>
    <xf numFmtId="0" fontId="24" fillId="14" borderId="15" xfId="0" applyFont="1" applyFill="1" applyBorder="1" applyAlignment="1">
      <alignment horizontal="left" vertical="top" wrapText="1"/>
    </xf>
    <xf numFmtId="0" fontId="24" fillId="14" borderId="11" xfId="0" applyFont="1" applyFill="1" applyBorder="1" applyAlignment="1">
      <alignment horizontal="left" vertical="top" wrapText="1"/>
    </xf>
    <xf numFmtId="0" fontId="24" fillId="14" borderId="8" xfId="0" applyFont="1" applyFill="1" applyBorder="1" applyAlignment="1">
      <alignment horizontal="left" vertical="top" wrapText="1"/>
    </xf>
    <xf numFmtId="15" fontId="24" fillId="14" borderId="8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/>
    </xf>
    <xf numFmtId="0" fontId="27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top"/>
    </xf>
    <xf numFmtId="0" fontId="27" fillId="0" borderId="6" xfId="0" applyFont="1" applyBorder="1" applyAlignment="1">
      <alignment horizontal="left" vertical="top"/>
    </xf>
    <xf numFmtId="0" fontId="27" fillId="0" borderId="8" xfId="0" applyFont="1" applyBorder="1" applyAlignment="1">
      <alignment horizontal="left" vertical="top"/>
    </xf>
    <xf numFmtId="15" fontId="27" fillId="0" borderId="8" xfId="0" applyNumberFormat="1" applyFont="1" applyBorder="1" applyAlignment="1">
      <alignment horizontal="left" vertical="top"/>
    </xf>
    <xf numFmtId="0" fontId="27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7" fillId="6" borderId="0" xfId="0" applyFont="1" applyFill="1" applyBorder="1" applyAlignment="1">
      <alignment horizontal="left" vertical="top"/>
    </xf>
    <xf numFmtId="0" fontId="28" fillId="0" borderId="0" xfId="0" applyFont="1"/>
    <xf numFmtId="0" fontId="27" fillId="0" borderId="8" xfId="0" applyFont="1" applyBorder="1" applyAlignment="1">
      <alignment horizontal="center" vertical="top"/>
    </xf>
    <xf numFmtId="0" fontId="29" fillId="14" borderId="15" xfId="0" applyFont="1" applyFill="1" applyBorder="1" applyAlignment="1">
      <alignment horizontal="center" vertical="top" wrapText="1"/>
    </xf>
    <xf numFmtId="0" fontId="27" fillId="0" borderId="8" xfId="0" applyNumberFormat="1" applyFont="1" applyBorder="1" applyAlignment="1">
      <alignment horizontal="left" vertical="top"/>
    </xf>
    <xf numFmtId="0" fontId="28" fillId="0" borderId="0" xfId="0" applyFont="1" applyAlignment="1"/>
    <xf numFmtId="14" fontId="4" fillId="0" borderId="8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center" vertical="top"/>
    </xf>
    <xf numFmtId="15" fontId="4" fillId="0" borderId="8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23" fillId="0" borderId="9" xfId="0" applyFont="1" applyBorder="1" applyAlignment="1">
      <alignment horizontal="center" vertical="top"/>
    </xf>
    <xf numFmtId="15" fontId="4" fillId="0" borderId="9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0" fillId="0" borderId="16" xfId="0" applyFont="1" applyBorder="1" applyAlignment="1">
      <alignment horizontal="center" vertical="top"/>
    </xf>
    <xf numFmtId="15" fontId="4" fillId="0" borderId="16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top"/>
    </xf>
    <xf numFmtId="15" fontId="4" fillId="0" borderId="12" xfId="0" applyNumberFormat="1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25" fillId="14" borderId="17" xfId="0" applyFont="1" applyFill="1" applyBorder="1" applyAlignment="1">
      <alignment horizontal="center" vertical="top" wrapText="1"/>
    </xf>
    <xf numFmtId="15" fontId="4" fillId="0" borderId="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25" fillId="14" borderId="16" xfId="0" applyFont="1" applyFill="1" applyBorder="1" applyAlignment="1">
      <alignment horizontal="center" vertical="top" wrapText="1"/>
    </xf>
    <xf numFmtId="15" fontId="4" fillId="0" borderId="14" xfId="0" applyNumberFormat="1" applyFont="1" applyBorder="1" applyAlignment="1">
      <alignment horizontal="left" vertical="top"/>
    </xf>
    <xf numFmtId="0" fontId="25" fillId="14" borderId="12" xfId="0" applyFont="1" applyFill="1" applyBorder="1" applyAlignment="1">
      <alignment horizontal="center" vertical="top" wrapText="1"/>
    </xf>
    <xf numFmtId="15" fontId="4" fillId="0" borderId="4" xfId="0" applyNumberFormat="1" applyFont="1" applyBorder="1" applyAlignment="1">
      <alignment horizontal="left" vertical="top"/>
    </xf>
    <xf numFmtId="0" fontId="29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top"/>
    </xf>
    <xf numFmtId="15" fontId="4" fillId="0" borderId="12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15" fontId="4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center" vertical="top"/>
    </xf>
    <xf numFmtId="1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15" fontId="10" fillId="0" borderId="8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0" xfId="0" applyFont="1" applyAlignment="1">
      <alignment vertical="center"/>
    </xf>
    <xf numFmtId="0" fontId="25" fillId="0" borderId="8" xfId="0" applyFont="1" applyBorder="1" applyAlignment="1">
      <alignment horizontal="center" vertical="top"/>
    </xf>
    <xf numFmtId="1" fontId="10" fillId="0" borderId="8" xfId="0" applyNumberFormat="1" applyFont="1" applyBorder="1" applyAlignment="1">
      <alignment horizontal="center" vertical="top"/>
    </xf>
    <xf numFmtId="0" fontId="10" fillId="6" borderId="0" xfId="0" applyFont="1" applyFill="1" applyBorder="1" applyAlignment="1">
      <alignment horizontal="left" vertical="top"/>
    </xf>
    <xf numFmtId="0" fontId="3" fillId="0" borderId="0" xfId="0" applyFont="1" applyAlignment="1"/>
    <xf numFmtId="0" fontId="10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center" vertical="top" wrapText="1"/>
    </xf>
    <xf numFmtId="191" fontId="4" fillId="0" borderId="8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1" fontId="27" fillId="0" borderId="8" xfId="0" applyNumberFormat="1" applyFont="1" applyBorder="1" applyAlignment="1">
      <alignment horizontal="center" vertical="top"/>
    </xf>
    <xf numFmtId="0" fontId="27" fillId="6" borderId="0" xfId="0" applyFont="1" applyFill="1" applyAlignment="1">
      <alignment horizontal="left" vertical="top"/>
    </xf>
    <xf numFmtId="0" fontId="11" fillId="0" borderId="8" xfId="0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0" fontId="4" fillId="6" borderId="0" xfId="0" applyFont="1" applyFill="1" applyAlignment="1">
      <alignment horizontal="left" vertical="top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9"/>
  <sheetViews>
    <sheetView tabSelected="1" zoomScale="55" zoomScaleNormal="55" workbookViewId="0">
      <pane xSplit="3" ySplit="5" topLeftCell="D6" activePane="bottomRight" state="frozen"/>
      <selection activeCell="V2" sqref="V2:W2"/>
      <selection pane="topRight" activeCell="V2" sqref="V2:W2"/>
      <selection pane="bottomLeft" activeCell="V2" sqref="V2:W2"/>
      <selection pane="bottomRight" activeCell="V2" sqref="V2:W2"/>
    </sheetView>
  </sheetViews>
  <sheetFormatPr defaultColWidth="12.625" defaultRowHeight="15" customHeight="1" x14ac:dyDescent="0.4"/>
  <cols>
    <col min="1" max="1" width="11.5" style="7" customWidth="1"/>
    <col min="2" max="2" width="12.25" style="7" customWidth="1"/>
    <col min="3" max="3" width="22.875" style="7" customWidth="1"/>
    <col min="4" max="4" width="9" style="7" customWidth="1"/>
    <col min="5" max="11" width="10" style="7" customWidth="1"/>
    <col min="12" max="12" width="15.625" style="7" customWidth="1"/>
    <col min="13" max="13" width="14" style="7" customWidth="1"/>
    <col min="14" max="14" width="17" style="7" customWidth="1"/>
    <col min="15" max="15" width="10" style="7" customWidth="1"/>
    <col min="16" max="20" width="9.5" style="7" customWidth="1"/>
    <col min="21" max="21" width="12" style="7" customWidth="1"/>
    <col min="22" max="22" width="15.5" style="7" customWidth="1"/>
    <col min="23" max="23" width="18.5" style="7" customWidth="1"/>
    <col min="24" max="29" width="9" style="7" customWidth="1"/>
    <col min="30" max="16384" width="12.625" style="7"/>
  </cols>
  <sheetData>
    <row r="1" spans="1:29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 t="s">
        <v>2</v>
      </c>
      <c r="W1" s="5"/>
      <c r="X1" s="6"/>
      <c r="Y1" s="6"/>
      <c r="Z1" s="6"/>
      <c r="AA1" s="6"/>
      <c r="AB1" s="6"/>
      <c r="AC1" s="6"/>
    </row>
    <row r="2" spans="1:29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3"/>
      <c r="H2" s="14"/>
      <c r="I2" s="14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 t="s">
        <v>5</v>
      </c>
      <c r="W2" s="18"/>
      <c r="X2" s="6"/>
      <c r="Y2" s="6"/>
      <c r="Z2" s="6"/>
      <c r="AA2" s="6"/>
      <c r="AB2" s="6"/>
      <c r="AC2" s="6"/>
    </row>
    <row r="3" spans="1:29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6"/>
      <c r="Y3" s="6"/>
      <c r="Z3" s="6"/>
      <c r="AA3" s="6"/>
      <c r="AB3" s="6"/>
      <c r="AC3" s="6"/>
    </row>
    <row r="4" spans="1:29" ht="21" customHeight="1" x14ac:dyDescent="0.4">
      <c r="A4" s="22" t="s">
        <v>10</v>
      </c>
      <c r="B4" s="23" t="s">
        <v>11</v>
      </c>
      <c r="C4" s="24"/>
      <c r="D4" s="25" t="s">
        <v>12</v>
      </c>
      <c r="E4" s="26" t="s">
        <v>13</v>
      </c>
      <c r="F4" s="27"/>
      <c r="G4" s="27"/>
      <c r="H4" s="27"/>
      <c r="I4" s="28"/>
      <c r="J4" s="26" t="s">
        <v>14</v>
      </c>
      <c r="K4" s="27"/>
      <c r="L4" s="27"/>
      <c r="M4" s="27"/>
      <c r="N4" s="28"/>
      <c r="O4" s="29" t="s">
        <v>15</v>
      </c>
      <c r="P4" s="30" t="s">
        <v>16</v>
      </c>
      <c r="Q4" s="27"/>
      <c r="R4" s="27"/>
      <c r="S4" s="27"/>
      <c r="T4" s="28"/>
      <c r="U4" s="29" t="s">
        <v>17</v>
      </c>
      <c r="V4" s="25" t="s">
        <v>18</v>
      </c>
      <c r="W4" s="25" t="s">
        <v>19</v>
      </c>
      <c r="X4" s="6"/>
      <c r="Y4" s="6"/>
      <c r="Z4" s="6"/>
      <c r="AA4" s="6"/>
      <c r="AB4" s="6"/>
      <c r="AC4" s="6"/>
    </row>
    <row r="5" spans="1:29" ht="21" customHeight="1" x14ac:dyDescent="0.4">
      <c r="A5" s="22"/>
      <c r="B5" s="31"/>
      <c r="C5" s="32"/>
      <c r="D5" s="33"/>
      <c r="E5" s="34" t="s">
        <v>20</v>
      </c>
      <c r="F5" s="34" t="s">
        <v>21</v>
      </c>
      <c r="G5" s="34" t="s">
        <v>22</v>
      </c>
      <c r="H5" s="34" t="s">
        <v>23</v>
      </c>
      <c r="I5" s="35" t="s">
        <v>24</v>
      </c>
      <c r="J5" s="34" t="s">
        <v>20</v>
      </c>
      <c r="K5" s="34" t="s">
        <v>21</v>
      </c>
      <c r="L5" s="34" t="s">
        <v>22</v>
      </c>
      <c r="M5" s="34" t="s">
        <v>23</v>
      </c>
      <c r="N5" s="35" t="s">
        <v>24</v>
      </c>
      <c r="O5" s="33"/>
      <c r="P5" s="36" t="s">
        <v>25</v>
      </c>
      <c r="Q5" s="36" t="s">
        <v>26</v>
      </c>
      <c r="R5" s="36" t="s">
        <v>27</v>
      </c>
      <c r="S5" s="36" t="s">
        <v>28</v>
      </c>
      <c r="T5" s="36" t="s">
        <v>24</v>
      </c>
      <c r="U5" s="33"/>
      <c r="V5" s="33"/>
      <c r="W5" s="33"/>
      <c r="X5" s="6"/>
      <c r="Y5" s="6"/>
      <c r="Z5" s="6"/>
      <c r="AA5" s="6"/>
      <c r="AB5" s="6"/>
      <c r="AC5" s="6"/>
    </row>
    <row r="6" spans="1:29" ht="23.25" customHeight="1" x14ac:dyDescent="0.4">
      <c r="A6" s="37">
        <v>1</v>
      </c>
      <c r="B6" s="38" t="s">
        <v>29</v>
      </c>
      <c r="C6" s="39"/>
      <c r="D6" s="40">
        <v>0.5</v>
      </c>
      <c r="E6" s="41">
        <v>4</v>
      </c>
      <c r="F6" s="41">
        <v>2</v>
      </c>
      <c r="G6" s="41"/>
      <c r="H6" s="41">
        <v>2</v>
      </c>
      <c r="I6" s="41">
        <f t="shared" ref="I6:I22" si="0">SUM(E6:H6)</f>
        <v>8</v>
      </c>
      <c r="J6" s="41"/>
      <c r="K6" s="41"/>
      <c r="L6" s="41"/>
      <c r="M6" s="41"/>
      <c r="N6" s="41">
        <f t="shared" ref="N6:N22" si="1">SUM(J6:M6)</f>
        <v>0</v>
      </c>
      <c r="O6" s="41">
        <f t="shared" ref="O6:O22" si="2">I6+N6</f>
        <v>8</v>
      </c>
      <c r="P6" s="42">
        <v>2344</v>
      </c>
      <c r="Q6" s="42">
        <v>91</v>
      </c>
      <c r="R6" s="42"/>
      <c r="S6" s="42"/>
      <c r="T6" s="41">
        <f t="shared" ref="T6:T22" si="3">SUM(P6:S6)</f>
        <v>2435</v>
      </c>
      <c r="U6" s="43">
        <f>IFERROR(IF(O6&gt;1,ROUND((O6/T6)*100,2),"N/A"),0)</f>
        <v>0.33</v>
      </c>
      <c r="V6" s="44">
        <f>IF(U6=0,0,IF(U6="N/A",1,IF(U6&lt;=$Y$8,1,IF(U6=$Z$8,2,IF(U6&lt;$Z$8,(((U6-$Y$8)/$AC$6)+1),IF(U6=$AA$8,3,IF(U6&lt;$AA$8,(((U6-$Z$8)/$AC$6)+2),IF(U6=$AB$8,4,IF(U6&lt;$AB$8,(((U6-$AA$8)/$AC$6)+3),IF(U6&gt;=$AC$8,5,IF(U6&lt;$AC$8,(((U6-$AB$8)/$AC$6)+4),0)))))))))))</f>
        <v>1.6000000000000005</v>
      </c>
      <c r="W6" s="45" t="str">
        <f t="shared" ref="W6:W22" si="4">IF(V6=5,"ü","û")</f>
        <v>û</v>
      </c>
      <c r="X6" s="6"/>
      <c r="Y6" s="6" t="s">
        <v>30</v>
      </c>
      <c r="Z6" s="6"/>
      <c r="AA6" s="6"/>
      <c r="AB6" s="6"/>
      <c r="AC6" s="6">
        <v>0.05</v>
      </c>
    </row>
    <row r="7" spans="1:29" ht="23.25" customHeight="1" x14ac:dyDescent="0.4">
      <c r="A7" s="37">
        <v>2</v>
      </c>
      <c r="B7" s="38" t="s">
        <v>31</v>
      </c>
      <c r="C7" s="39"/>
      <c r="D7" s="40">
        <v>0.5</v>
      </c>
      <c r="E7" s="41">
        <v>4</v>
      </c>
      <c r="F7" s="41"/>
      <c r="G7" s="41"/>
      <c r="H7" s="41"/>
      <c r="I7" s="41">
        <f t="shared" si="0"/>
        <v>4</v>
      </c>
      <c r="J7" s="41">
        <v>1</v>
      </c>
      <c r="K7" s="41"/>
      <c r="L7" s="41"/>
      <c r="M7" s="41">
        <v>1</v>
      </c>
      <c r="N7" s="41">
        <f t="shared" si="1"/>
        <v>2</v>
      </c>
      <c r="O7" s="41">
        <f t="shared" si="2"/>
        <v>6</v>
      </c>
      <c r="P7" s="41">
        <v>2409</v>
      </c>
      <c r="Q7" s="41"/>
      <c r="R7" s="41">
        <v>6</v>
      </c>
      <c r="S7" s="41"/>
      <c r="T7" s="41">
        <f t="shared" si="3"/>
        <v>2415</v>
      </c>
      <c r="U7" s="43">
        <f t="shared" ref="U7:U22" si="5">IFERROR(IF(O7&gt;1,ROUND((O7/T7)*100,2),"N/A"),0)</f>
        <v>0.25</v>
      </c>
      <c r="V7" s="44">
        <f t="shared" ref="V7:V22" si="6">IF(U7=0,0,IF(U7="N/A",1,IF(U7&lt;=$Y$8,1,IF(U7=$Z$8,2,IF(U7&lt;$Z$8,(((U7-$Y$8)/$AC$6)+1),IF(U7=$AA$8,3,IF(U7&lt;$AA$8,(((U7-$Z$8)/$AC$6)+2),IF(U7=$AB$8,4,IF(U7&lt;$AB$8,(((U7-$AA$8)/$AC$6)+3),IF(U7&gt;=$AC$8,5,IF(U7&lt;$AC$8,(((U7-$AB$8)/$AC$6)+4),0)))))))))))</f>
        <v>1</v>
      </c>
      <c r="W7" s="45" t="str">
        <f t="shared" si="4"/>
        <v>û</v>
      </c>
      <c r="X7" s="6"/>
      <c r="Y7" s="46" t="s">
        <v>32</v>
      </c>
      <c r="Z7" s="46" t="s">
        <v>33</v>
      </c>
      <c r="AA7" s="46" t="s">
        <v>34</v>
      </c>
      <c r="AB7" s="46" t="s">
        <v>35</v>
      </c>
      <c r="AC7" s="46" t="s">
        <v>36</v>
      </c>
    </row>
    <row r="8" spans="1:29" ht="23.25" customHeight="1" x14ac:dyDescent="0.4">
      <c r="A8" s="37">
        <v>3</v>
      </c>
      <c r="B8" s="38" t="s">
        <v>37</v>
      </c>
      <c r="C8" s="39"/>
      <c r="D8" s="40">
        <v>0.5</v>
      </c>
      <c r="E8" s="41"/>
      <c r="F8" s="41"/>
      <c r="G8" s="41"/>
      <c r="H8" s="41">
        <v>1</v>
      </c>
      <c r="I8" s="41">
        <f t="shared" si="0"/>
        <v>1</v>
      </c>
      <c r="J8" s="41"/>
      <c r="K8" s="41"/>
      <c r="L8" s="41"/>
      <c r="M8" s="41"/>
      <c r="N8" s="41">
        <f t="shared" si="1"/>
        <v>0</v>
      </c>
      <c r="O8" s="41">
        <f t="shared" si="2"/>
        <v>1</v>
      </c>
      <c r="P8" s="41">
        <v>2409</v>
      </c>
      <c r="Q8" s="41"/>
      <c r="R8" s="41"/>
      <c r="S8" s="41"/>
      <c r="T8" s="41">
        <f t="shared" si="3"/>
        <v>2409</v>
      </c>
      <c r="U8" s="43" t="str">
        <f t="shared" si="5"/>
        <v>N/A</v>
      </c>
      <c r="V8" s="44">
        <f t="shared" si="6"/>
        <v>1</v>
      </c>
      <c r="W8" s="45" t="str">
        <f t="shared" si="4"/>
        <v>û</v>
      </c>
      <c r="X8" s="6"/>
      <c r="Y8" s="47">
        <v>0.3</v>
      </c>
      <c r="Z8" s="47">
        <v>0.35</v>
      </c>
      <c r="AA8" s="47">
        <v>0.4</v>
      </c>
      <c r="AB8" s="47">
        <v>0.45</v>
      </c>
      <c r="AC8" s="48">
        <v>0.5</v>
      </c>
    </row>
    <row r="9" spans="1:29" ht="23.25" customHeight="1" x14ac:dyDescent="0.4">
      <c r="A9" s="37">
        <v>4</v>
      </c>
      <c r="B9" s="49" t="s">
        <v>38</v>
      </c>
      <c r="C9" s="39"/>
      <c r="D9" s="40">
        <v>0.5</v>
      </c>
      <c r="E9" s="41">
        <v>4</v>
      </c>
      <c r="F9" s="41">
        <v>1</v>
      </c>
      <c r="G9" s="41"/>
      <c r="H9" s="41">
        <v>2</v>
      </c>
      <c r="I9" s="41">
        <f t="shared" si="0"/>
        <v>7</v>
      </c>
      <c r="J9" s="41"/>
      <c r="K9" s="41"/>
      <c r="L9" s="41"/>
      <c r="M9" s="41"/>
      <c r="N9" s="41">
        <f t="shared" si="1"/>
        <v>0</v>
      </c>
      <c r="O9" s="41">
        <f t="shared" si="2"/>
        <v>7</v>
      </c>
      <c r="P9" s="42">
        <v>3512</v>
      </c>
      <c r="Q9" s="42"/>
      <c r="R9" s="42"/>
      <c r="S9" s="42"/>
      <c r="T9" s="41">
        <f t="shared" si="3"/>
        <v>3512</v>
      </c>
      <c r="U9" s="43">
        <f t="shared" si="5"/>
        <v>0.2</v>
      </c>
      <c r="V9" s="44">
        <f t="shared" si="6"/>
        <v>1</v>
      </c>
      <c r="W9" s="45" t="str">
        <f t="shared" si="4"/>
        <v>û</v>
      </c>
      <c r="X9" s="6"/>
      <c r="Y9" s="6"/>
      <c r="Z9" s="6"/>
      <c r="AA9" s="6"/>
      <c r="AB9" s="6"/>
      <c r="AC9" s="6"/>
    </row>
    <row r="10" spans="1:29" ht="23.25" customHeight="1" x14ac:dyDescent="0.4">
      <c r="A10" s="37">
        <v>5</v>
      </c>
      <c r="B10" s="49" t="s">
        <v>39</v>
      </c>
      <c r="C10" s="39"/>
      <c r="D10" s="40">
        <v>0.5</v>
      </c>
      <c r="E10" s="41"/>
      <c r="F10" s="41"/>
      <c r="G10" s="41"/>
      <c r="H10" s="41"/>
      <c r="I10" s="41">
        <f t="shared" si="0"/>
        <v>0</v>
      </c>
      <c r="J10" s="41"/>
      <c r="K10" s="41"/>
      <c r="L10" s="41"/>
      <c r="M10" s="41"/>
      <c r="N10" s="41">
        <f t="shared" si="1"/>
        <v>0</v>
      </c>
      <c r="O10" s="41">
        <f t="shared" si="2"/>
        <v>0</v>
      </c>
      <c r="P10" s="41">
        <v>1263</v>
      </c>
      <c r="Q10" s="41"/>
      <c r="R10" s="41"/>
      <c r="S10" s="41"/>
      <c r="T10" s="41">
        <f t="shared" si="3"/>
        <v>1263</v>
      </c>
      <c r="U10" s="43" t="str">
        <f t="shared" si="5"/>
        <v>N/A</v>
      </c>
      <c r="V10" s="44">
        <f t="shared" si="6"/>
        <v>1</v>
      </c>
      <c r="W10" s="45" t="str">
        <f t="shared" si="4"/>
        <v>û</v>
      </c>
      <c r="X10" s="6"/>
      <c r="Y10" s="6"/>
      <c r="Z10" s="6"/>
      <c r="AA10" s="6"/>
      <c r="AB10" s="6"/>
      <c r="AC10" s="6"/>
    </row>
    <row r="11" spans="1:29" ht="23.25" customHeight="1" x14ac:dyDescent="0.4">
      <c r="A11" s="37">
        <v>6</v>
      </c>
      <c r="B11" s="49" t="s">
        <v>40</v>
      </c>
      <c r="C11" s="39"/>
      <c r="D11" s="40">
        <v>0.5</v>
      </c>
      <c r="E11" s="41">
        <v>1</v>
      </c>
      <c r="F11" s="41"/>
      <c r="G11" s="41"/>
      <c r="H11" s="50"/>
      <c r="I11" s="41">
        <f t="shared" si="0"/>
        <v>1</v>
      </c>
      <c r="J11" s="41">
        <v>2</v>
      </c>
      <c r="K11" s="41"/>
      <c r="L11" s="41"/>
      <c r="M11" s="50"/>
      <c r="N11" s="41">
        <f t="shared" si="1"/>
        <v>2</v>
      </c>
      <c r="O11" s="41">
        <f t="shared" si="2"/>
        <v>3</v>
      </c>
      <c r="P11" s="51">
        <v>1553</v>
      </c>
      <c r="Q11" s="51"/>
      <c r="R11" s="51">
        <v>17</v>
      </c>
      <c r="S11" s="51">
        <v>154</v>
      </c>
      <c r="T11" s="41">
        <f t="shared" si="3"/>
        <v>1724</v>
      </c>
      <c r="U11" s="43">
        <f t="shared" si="5"/>
        <v>0.17</v>
      </c>
      <c r="V11" s="44">
        <f t="shared" si="6"/>
        <v>1</v>
      </c>
      <c r="W11" s="45" t="str">
        <f t="shared" si="4"/>
        <v>û</v>
      </c>
      <c r="X11" s="6"/>
      <c r="Y11" s="6"/>
      <c r="Z11" s="6"/>
      <c r="AA11" s="6"/>
      <c r="AB11" s="6"/>
      <c r="AC11" s="6"/>
    </row>
    <row r="12" spans="1:29" ht="23.25" customHeight="1" x14ac:dyDescent="0.4">
      <c r="A12" s="37">
        <v>7</v>
      </c>
      <c r="B12" s="38" t="s">
        <v>41</v>
      </c>
      <c r="C12" s="39"/>
      <c r="D12" s="40">
        <v>0.5</v>
      </c>
      <c r="E12" s="41"/>
      <c r="F12" s="41">
        <v>2</v>
      </c>
      <c r="G12" s="41">
        <v>2</v>
      </c>
      <c r="H12" s="51"/>
      <c r="I12" s="41">
        <f t="shared" si="0"/>
        <v>4</v>
      </c>
      <c r="J12" s="41"/>
      <c r="K12" s="41"/>
      <c r="L12" s="41"/>
      <c r="M12" s="51"/>
      <c r="N12" s="41">
        <f t="shared" si="1"/>
        <v>0</v>
      </c>
      <c r="O12" s="41">
        <f t="shared" si="2"/>
        <v>4</v>
      </c>
      <c r="P12" s="52"/>
      <c r="Q12" s="52">
        <v>133</v>
      </c>
      <c r="R12" s="52">
        <v>296</v>
      </c>
      <c r="S12" s="52">
        <v>236</v>
      </c>
      <c r="T12" s="41">
        <f t="shared" si="3"/>
        <v>665</v>
      </c>
      <c r="U12" s="43">
        <f t="shared" si="5"/>
        <v>0.6</v>
      </c>
      <c r="V12" s="44">
        <f t="shared" si="6"/>
        <v>5</v>
      </c>
      <c r="W12" s="45" t="str">
        <f t="shared" si="4"/>
        <v>ü</v>
      </c>
      <c r="X12" s="6"/>
      <c r="Y12" s="6"/>
      <c r="Z12" s="6"/>
      <c r="AA12" s="6"/>
      <c r="AB12" s="6"/>
      <c r="AC12" s="6"/>
    </row>
    <row r="13" spans="1:29" ht="23.25" customHeight="1" x14ac:dyDescent="0.4">
      <c r="A13" s="37">
        <v>8</v>
      </c>
      <c r="B13" s="53" t="s">
        <v>42</v>
      </c>
      <c r="C13" s="39"/>
      <c r="D13" s="40">
        <v>0.5</v>
      </c>
      <c r="E13" s="41"/>
      <c r="F13" s="41"/>
      <c r="G13" s="41"/>
      <c r="H13" s="51"/>
      <c r="I13" s="41">
        <f t="shared" si="0"/>
        <v>0</v>
      </c>
      <c r="J13" s="41"/>
      <c r="K13" s="41"/>
      <c r="L13" s="41"/>
      <c r="M13" s="51"/>
      <c r="N13" s="41">
        <f t="shared" si="1"/>
        <v>0</v>
      </c>
      <c r="O13" s="41">
        <f t="shared" si="2"/>
        <v>0</v>
      </c>
      <c r="P13" s="51">
        <v>998</v>
      </c>
      <c r="Q13" s="51"/>
      <c r="R13" s="51">
        <v>127</v>
      </c>
      <c r="S13" s="51">
        <v>229</v>
      </c>
      <c r="T13" s="41">
        <f t="shared" si="3"/>
        <v>1354</v>
      </c>
      <c r="U13" s="43" t="str">
        <f t="shared" si="5"/>
        <v>N/A</v>
      </c>
      <c r="V13" s="44">
        <f t="shared" si="6"/>
        <v>1</v>
      </c>
      <c r="W13" s="45" t="str">
        <f t="shared" si="4"/>
        <v>û</v>
      </c>
      <c r="X13" s="6"/>
      <c r="Y13" s="6"/>
      <c r="Z13" s="6"/>
      <c r="AA13" s="6"/>
      <c r="AB13" s="6"/>
      <c r="AC13" s="6"/>
    </row>
    <row r="14" spans="1:29" ht="23.25" customHeight="1" x14ac:dyDescent="0.4">
      <c r="A14" s="37">
        <v>9</v>
      </c>
      <c r="B14" s="53" t="s">
        <v>43</v>
      </c>
      <c r="C14" s="39"/>
      <c r="D14" s="40">
        <v>0.5</v>
      </c>
      <c r="E14" s="41"/>
      <c r="F14" s="41"/>
      <c r="G14" s="41"/>
      <c r="H14" s="51"/>
      <c r="I14" s="41">
        <f t="shared" si="0"/>
        <v>0</v>
      </c>
      <c r="J14" s="41"/>
      <c r="K14" s="41"/>
      <c r="L14" s="41"/>
      <c r="M14" s="51"/>
      <c r="N14" s="41">
        <f t="shared" si="1"/>
        <v>0</v>
      </c>
      <c r="O14" s="41">
        <f t="shared" si="2"/>
        <v>0</v>
      </c>
      <c r="P14" s="51">
        <v>482</v>
      </c>
      <c r="Q14" s="51"/>
      <c r="R14" s="51"/>
      <c r="S14" s="51"/>
      <c r="T14" s="41">
        <f t="shared" si="3"/>
        <v>482</v>
      </c>
      <c r="U14" s="43" t="str">
        <f t="shared" si="5"/>
        <v>N/A</v>
      </c>
      <c r="V14" s="44">
        <f t="shared" si="6"/>
        <v>1</v>
      </c>
      <c r="W14" s="45" t="str">
        <f t="shared" si="4"/>
        <v>û</v>
      </c>
      <c r="X14" s="6"/>
      <c r="Y14" s="6"/>
      <c r="Z14" s="6"/>
      <c r="AA14" s="6"/>
      <c r="AB14" s="6"/>
      <c r="AC14" s="6"/>
    </row>
    <row r="15" spans="1:29" ht="23.25" customHeight="1" x14ac:dyDescent="0.4">
      <c r="A15" s="37">
        <v>10</v>
      </c>
      <c r="B15" s="53" t="s">
        <v>44</v>
      </c>
      <c r="C15" s="39"/>
      <c r="D15" s="40">
        <v>0.5</v>
      </c>
      <c r="E15" s="41"/>
      <c r="F15" s="41"/>
      <c r="G15" s="41"/>
      <c r="H15" s="51"/>
      <c r="I15" s="41">
        <f t="shared" si="0"/>
        <v>0</v>
      </c>
      <c r="J15" s="41"/>
      <c r="K15" s="41"/>
      <c r="L15" s="41"/>
      <c r="M15" s="51"/>
      <c r="N15" s="41">
        <f t="shared" si="1"/>
        <v>0</v>
      </c>
      <c r="O15" s="41">
        <f t="shared" si="2"/>
        <v>0</v>
      </c>
      <c r="P15" s="51">
        <v>892</v>
      </c>
      <c r="Q15" s="51"/>
      <c r="R15" s="51"/>
      <c r="S15" s="51"/>
      <c r="T15" s="41">
        <f t="shared" si="3"/>
        <v>892</v>
      </c>
      <c r="U15" s="43" t="str">
        <f t="shared" si="5"/>
        <v>N/A</v>
      </c>
      <c r="V15" s="44">
        <f t="shared" si="6"/>
        <v>1</v>
      </c>
      <c r="W15" s="45" t="str">
        <f t="shared" si="4"/>
        <v>û</v>
      </c>
      <c r="X15" s="6"/>
      <c r="Y15" s="6"/>
      <c r="Z15" s="6"/>
      <c r="AA15" s="6"/>
      <c r="AB15" s="6"/>
      <c r="AC15" s="6"/>
    </row>
    <row r="16" spans="1:29" ht="23.25" customHeight="1" x14ac:dyDescent="0.4">
      <c r="A16" s="37">
        <v>11</v>
      </c>
      <c r="B16" s="53" t="s">
        <v>45</v>
      </c>
      <c r="C16" s="39"/>
      <c r="D16" s="40">
        <v>0.5</v>
      </c>
      <c r="E16" s="41"/>
      <c r="F16" s="41"/>
      <c r="G16" s="41"/>
      <c r="H16" s="51"/>
      <c r="I16" s="41">
        <f t="shared" si="0"/>
        <v>0</v>
      </c>
      <c r="J16" s="41"/>
      <c r="K16" s="41"/>
      <c r="L16" s="41"/>
      <c r="M16" s="51"/>
      <c r="N16" s="41">
        <f t="shared" si="1"/>
        <v>0</v>
      </c>
      <c r="O16" s="41">
        <f t="shared" si="2"/>
        <v>0</v>
      </c>
      <c r="P16" s="51">
        <v>2763</v>
      </c>
      <c r="Q16" s="51"/>
      <c r="R16" s="51">
        <v>138</v>
      </c>
      <c r="S16" s="51">
        <v>35</v>
      </c>
      <c r="T16" s="41">
        <f t="shared" si="3"/>
        <v>2936</v>
      </c>
      <c r="U16" s="43" t="str">
        <f t="shared" si="5"/>
        <v>N/A</v>
      </c>
      <c r="V16" s="44">
        <f t="shared" si="6"/>
        <v>1</v>
      </c>
      <c r="W16" s="45" t="str">
        <f t="shared" si="4"/>
        <v>û</v>
      </c>
      <c r="X16" s="6"/>
      <c r="Y16" s="6"/>
      <c r="Z16" s="6"/>
      <c r="AA16" s="6"/>
      <c r="AB16" s="6"/>
      <c r="AC16" s="6"/>
    </row>
    <row r="17" spans="1:35" ht="23.25" customHeight="1" x14ac:dyDescent="0.4">
      <c r="A17" s="37">
        <v>12</v>
      </c>
      <c r="B17" s="53" t="s">
        <v>46</v>
      </c>
      <c r="C17" s="39"/>
      <c r="D17" s="40">
        <v>0.5</v>
      </c>
      <c r="E17" s="41"/>
      <c r="F17" s="41"/>
      <c r="G17" s="41"/>
      <c r="H17" s="51"/>
      <c r="I17" s="41">
        <f t="shared" si="0"/>
        <v>0</v>
      </c>
      <c r="J17" s="41"/>
      <c r="K17" s="41"/>
      <c r="L17" s="41"/>
      <c r="M17" s="51"/>
      <c r="N17" s="41">
        <f t="shared" si="1"/>
        <v>0</v>
      </c>
      <c r="O17" s="41">
        <f t="shared" si="2"/>
        <v>0</v>
      </c>
      <c r="P17" s="51">
        <v>331</v>
      </c>
      <c r="Q17" s="51"/>
      <c r="R17" s="51"/>
      <c r="S17" s="51"/>
      <c r="T17" s="41">
        <f t="shared" si="3"/>
        <v>331</v>
      </c>
      <c r="U17" s="43" t="str">
        <f t="shared" si="5"/>
        <v>N/A</v>
      </c>
      <c r="V17" s="44">
        <f t="shared" si="6"/>
        <v>1</v>
      </c>
      <c r="W17" s="45" t="str">
        <f t="shared" si="4"/>
        <v>û</v>
      </c>
      <c r="X17" s="6"/>
      <c r="Y17" s="6"/>
      <c r="Z17" s="6"/>
      <c r="AA17" s="6"/>
      <c r="AB17" s="6"/>
      <c r="AC17" s="6"/>
    </row>
    <row r="18" spans="1:35" ht="23.25" customHeight="1" x14ac:dyDescent="0.4">
      <c r="A18" s="37">
        <v>13</v>
      </c>
      <c r="B18" s="53" t="s">
        <v>47</v>
      </c>
      <c r="C18" s="39"/>
      <c r="D18" s="40">
        <v>0.5</v>
      </c>
      <c r="E18" s="41"/>
      <c r="F18" s="41"/>
      <c r="G18" s="41"/>
      <c r="H18" s="51">
        <v>2</v>
      </c>
      <c r="I18" s="41">
        <f t="shared" si="0"/>
        <v>2</v>
      </c>
      <c r="J18" s="41"/>
      <c r="K18" s="41"/>
      <c r="L18" s="41"/>
      <c r="M18" s="51"/>
      <c r="N18" s="41">
        <f t="shared" si="1"/>
        <v>0</v>
      </c>
      <c r="O18" s="41">
        <f t="shared" si="2"/>
        <v>2</v>
      </c>
      <c r="P18" s="51">
        <v>3879</v>
      </c>
      <c r="Q18" s="51"/>
      <c r="R18" s="51">
        <v>82</v>
      </c>
      <c r="S18" s="51">
        <v>10</v>
      </c>
      <c r="T18" s="41">
        <f t="shared" si="3"/>
        <v>3971</v>
      </c>
      <c r="U18" s="43">
        <f t="shared" si="5"/>
        <v>0.05</v>
      </c>
      <c r="V18" s="44">
        <f t="shared" si="6"/>
        <v>1</v>
      </c>
      <c r="W18" s="45" t="str">
        <f t="shared" si="4"/>
        <v>û</v>
      </c>
      <c r="X18" s="6"/>
      <c r="Y18" s="6"/>
      <c r="Z18" s="6"/>
      <c r="AA18" s="6"/>
      <c r="AB18" s="6"/>
      <c r="AC18" s="6"/>
    </row>
    <row r="19" spans="1:35" ht="23.25" customHeight="1" x14ac:dyDescent="0.4">
      <c r="A19" s="37">
        <v>14</v>
      </c>
      <c r="B19" s="53" t="s">
        <v>48</v>
      </c>
      <c r="C19" s="39"/>
      <c r="D19" s="40">
        <v>0.5</v>
      </c>
      <c r="E19" s="41"/>
      <c r="F19" s="41"/>
      <c r="G19" s="41"/>
      <c r="H19" s="51"/>
      <c r="I19" s="41">
        <f t="shared" si="0"/>
        <v>0</v>
      </c>
      <c r="J19" s="41"/>
      <c r="K19" s="41"/>
      <c r="L19" s="41"/>
      <c r="M19" s="51"/>
      <c r="N19" s="41">
        <f t="shared" si="1"/>
        <v>0</v>
      </c>
      <c r="O19" s="41">
        <f t="shared" si="2"/>
        <v>0</v>
      </c>
      <c r="P19" s="51">
        <v>1755</v>
      </c>
      <c r="Q19" s="51"/>
      <c r="R19" s="51">
        <v>22</v>
      </c>
      <c r="S19" s="51"/>
      <c r="T19" s="41">
        <f t="shared" si="3"/>
        <v>1777</v>
      </c>
      <c r="U19" s="43" t="str">
        <f t="shared" si="5"/>
        <v>N/A</v>
      </c>
      <c r="V19" s="44">
        <f t="shared" si="6"/>
        <v>1</v>
      </c>
      <c r="W19" s="45" t="str">
        <f t="shared" si="4"/>
        <v>û</v>
      </c>
      <c r="X19" s="6"/>
      <c r="Y19" s="6"/>
      <c r="Z19" s="6"/>
      <c r="AA19" s="6"/>
      <c r="AB19" s="6"/>
      <c r="AC19" s="6"/>
    </row>
    <row r="20" spans="1:35" ht="23.25" customHeight="1" x14ac:dyDescent="0.4">
      <c r="A20" s="37">
        <v>15</v>
      </c>
      <c r="B20" s="53" t="s">
        <v>49</v>
      </c>
      <c r="C20" s="39"/>
      <c r="D20" s="40">
        <v>0.5</v>
      </c>
      <c r="E20" s="41"/>
      <c r="F20" s="41"/>
      <c r="G20" s="41"/>
      <c r="H20" s="51">
        <v>2</v>
      </c>
      <c r="I20" s="41">
        <f t="shared" si="0"/>
        <v>2</v>
      </c>
      <c r="J20" s="41"/>
      <c r="K20" s="41"/>
      <c r="L20" s="41"/>
      <c r="M20" s="51"/>
      <c r="N20" s="41">
        <f t="shared" si="1"/>
        <v>0</v>
      </c>
      <c r="O20" s="41">
        <f t="shared" si="2"/>
        <v>2</v>
      </c>
      <c r="P20" s="51">
        <v>2466</v>
      </c>
      <c r="Q20" s="51"/>
      <c r="R20" s="51"/>
      <c r="S20" s="51"/>
      <c r="T20" s="41">
        <f t="shared" si="3"/>
        <v>2466</v>
      </c>
      <c r="U20" s="43">
        <f t="shared" si="5"/>
        <v>0.08</v>
      </c>
      <c r="V20" s="44">
        <f t="shared" si="6"/>
        <v>1</v>
      </c>
      <c r="W20" s="45" t="str">
        <f t="shared" si="4"/>
        <v>û</v>
      </c>
      <c r="X20" s="6"/>
      <c r="Y20" s="6"/>
      <c r="Z20" s="6"/>
      <c r="AA20" s="6"/>
      <c r="AB20" s="6"/>
      <c r="AC20" s="6"/>
    </row>
    <row r="21" spans="1:35" ht="21" customHeight="1" x14ac:dyDescent="0.4">
      <c r="A21" s="37">
        <v>16</v>
      </c>
      <c r="B21" s="53" t="s">
        <v>50</v>
      </c>
      <c r="C21" s="39"/>
      <c r="D21" s="40">
        <v>0.5</v>
      </c>
      <c r="E21" s="41"/>
      <c r="F21" s="41"/>
      <c r="G21" s="41"/>
      <c r="H21" s="51"/>
      <c r="I21" s="41">
        <f t="shared" si="0"/>
        <v>0</v>
      </c>
      <c r="J21" s="41"/>
      <c r="K21" s="41"/>
      <c r="L21" s="41"/>
      <c r="M21" s="51"/>
      <c r="N21" s="41">
        <f t="shared" si="1"/>
        <v>0</v>
      </c>
      <c r="O21" s="41">
        <f t="shared" si="2"/>
        <v>0</v>
      </c>
      <c r="P21" s="51">
        <v>323</v>
      </c>
      <c r="Q21" s="51"/>
      <c r="R21" s="51"/>
      <c r="S21" s="51"/>
      <c r="T21" s="41">
        <f t="shared" si="3"/>
        <v>323</v>
      </c>
      <c r="U21" s="43" t="str">
        <f t="shared" si="5"/>
        <v>N/A</v>
      </c>
      <c r="V21" s="44">
        <f t="shared" si="6"/>
        <v>1</v>
      </c>
      <c r="W21" s="45" t="str">
        <f t="shared" si="4"/>
        <v>û</v>
      </c>
      <c r="X21" s="6"/>
      <c r="Y21" s="6"/>
      <c r="Z21" s="6"/>
      <c r="AA21" s="6"/>
      <c r="AB21" s="6"/>
      <c r="AC21" s="6"/>
    </row>
    <row r="22" spans="1:35" ht="24" customHeight="1" x14ac:dyDescent="0.4">
      <c r="A22" s="54" t="s">
        <v>51</v>
      </c>
      <c r="B22" s="55"/>
      <c r="C22" s="56"/>
      <c r="D22" s="57">
        <v>0.5</v>
      </c>
      <c r="E22" s="58">
        <f t="shared" ref="E22:H22" si="7">SUM(E6:E21)</f>
        <v>13</v>
      </c>
      <c r="F22" s="58">
        <f t="shared" si="7"/>
        <v>5</v>
      </c>
      <c r="G22" s="58">
        <f t="shared" si="7"/>
        <v>2</v>
      </c>
      <c r="H22" s="58">
        <f t="shared" si="7"/>
        <v>9</v>
      </c>
      <c r="I22" s="58">
        <f t="shared" si="0"/>
        <v>29</v>
      </c>
      <c r="J22" s="58">
        <f t="shared" ref="J22:M22" si="8">SUM(J6:J21)</f>
        <v>3</v>
      </c>
      <c r="K22" s="58">
        <f t="shared" si="8"/>
        <v>0</v>
      </c>
      <c r="L22" s="58">
        <f t="shared" si="8"/>
        <v>0</v>
      </c>
      <c r="M22" s="58">
        <f t="shared" si="8"/>
        <v>1</v>
      </c>
      <c r="N22" s="58">
        <f t="shared" si="1"/>
        <v>4</v>
      </c>
      <c r="O22" s="58">
        <f t="shared" si="2"/>
        <v>33</v>
      </c>
      <c r="P22" s="58">
        <f t="shared" ref="P22:S22" si="9">SUM(P6:P21)</f>
        <v>27379</v>
      </c>
      <c r="Q22" s="58">
        <f t="shared" si="9"/>
        <v>224</v>
      </c>
      <c r="R22" s="58">
        <f t="shared" si="9"/>
        <v>688</v>
      </c>
      <c r="S22" s="58">
        <f t="shared" si="9"/>
        <v>664</v>
      </c>
      <c r="T22" s="58">
        <f t="shared" si="3"/>
        <v>28955</v>
      </c>
      <c r="U22" s="59">
        <f t="shared" si="5"/>
        <v>0.11</v>
      </c>
      <c r="V22" s="60">
        <f t="shared" si="6"/>
        <v>1</v>
      </c>
      <c r="W22" s="61" t="str">
        <f t="shared" si="4"/>
        <v>û</v>
      </c>
      <c r="X22" s="6"/>
      <c r="Y22" s="6"/>
      <c r="Z22" s="6"/>
      <c r="AA22" s="6"/>
      <c r="AB22" s="6"/>
      <c r="AC22" s="6"/>
    </row>
    <row r="23" spans="1:35" ht="24" customHeight="1" x14ac:dyDescent="0.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35" ht="33.75" customHeight="1" x14ac:dyDescent="0.4">
      <c r="A24" s="62" t="s">
        <v>52</v>
      </c>
      <c r="B24" s="62"/>
      <c r="C24" s="63" t="s">
        <v>53</v>
      </c>
      <c r="D24" s="63"/>
      <c r="E24" s="63"/>
      <c r="F24" s="63"/>
      <c r="G24" s="63"/>
      <c r="H24" s="63"/>
      <c r="I24" s="63"/>
      <c r="J24" s="63"/>
      <c r="K24" s="63"/>
      <c r="L24" s="64" t="s">
        <v>2</v>
      </c>
      <c r="M24" s="64" t="s">
        <v>54</v>
      </c>
      <c r="N24" s="64" t="s">
        <v>19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5" ht="33.75" customHeight="1" x14ac:dyDescent="0.4">
      <c r="A25" s="62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5">
        <v>1</v>
      </c>
      <c r="M25" s="66">
        <v>1</v>
      </c>
      <c r="N25" s="67" t="str">
        <f>IF(M25=5,"ü","û")</f>
        <v>û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35" ht="24" customHeight="1" x14ac:dyDescent="0.4">
      <c r="A26" s="6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35" ht="24" customHeight="1" x14ac:dyDescent="0.4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35" s="71" customFormat="1" ht="24" customHeight="1" x14ac:dyDescent="0.75">
      <c r="A28" s="69" t="s">
        <v>55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ht="24" customHeight="1" x14ac:dyDescent="0.4">
      <c r="A29" s="72"/>
      <c r="B29" s="73" t="s">
        <v>11</v>
      </c>
      <c r="C29" s="73"/>
      <c r="D29" s="73" t="s">
        <v>56</v>
      </c>
      <c r="E29" s="73" t="s">
        <v>16</v>
      </c>
      <c r="F29" s="73" t="s">
        <v>57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35" ht="24" customHeight="1" x14ac:dyDescent="0.4">
      <c r="A30" s="68"/>
      <c r="B30" s="6" t="s">
        <v>58</v>
      </c>
      <c r="C30" s="6"/>
      <c r="D30" s="6">
        <f t="shared" ref="D30:D46" si="10">O6</f>
        <v>8</v>
      </c>
      <c r="E30" s="74">
        <f>T6</f>
        <v>2435</v>
      </c>
      <c r="F30" s="75">
        <f>U6</f>
        <v>0.33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35" ht="24" customHeight="1" x14ac:dyDescent="0.4">
      <c r="A31" s="68"/>
      <c r="B31" s="6" t="s">
        <v>59</v>
      </c>
      <c r="C31" s="6"/>
      <c r="D31" s="6">
        <f t="shared" si="10"/>
        <v>6</v>
      </c>
      <c r="E31" s="74">
        <f t="shared" ref="E31:F46" si="11">T7</f>
        <v>2415</v>
      </c>
      <c r="F31" s="6">
        <f t="shared" si="11"/>
        <v>0.25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35" ht="24" customHeight="1" x14ac:dyDescent="0.4">
      <c r="A32" s="68"/>
      <c r="B32" s="6" t="s">
        <v>60</v>
      </c>
      <c r="C32" s="6"/>
      <c r="D32" s="6">
        <f t="shared" si="10"/>
        <v>1</v>
      </c>
      <c r="E32" s="74">
        <f t="shared" si="11"/>
        <v>2409</v>
      </c>
      <c r="F32" s="6" t="str">
        <f t="shared" si="11"/>
        <v>N/A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24" customHeight="1" x14ac:dyDescent="0.4">
      <c r="A33" s="68"/>
      <c r="B33" s="6" t="s">
        <v>61</v>
      </c>
      <c r="C33" s="6"/>
      <c r="D33" s="6">
        <f t="shared" si="10"/>
        <v>7</v>
      </c>
      <c r="E33" s="74">
        <f t="shared" si="11"/>
        <v>3512</v>
      </c>
      <c r="F33" s="6">
        <f t="shared" si="11"/>
        <v>0.2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24" customHeight="1" x14ac:dyDescent="0.4">
      <c r="A34" s="68"/>
      <c r="B34" s="6" t="s">
        <v>62</v>
      </c>
      <c r="C34" s="6"/>
      <c r="D34" s="6">
        <f t="shared" si="10"/>
        <v>0</v>
      </c>
      <c r="E34" s="74">
        <f t="shared" si="11"/>
        <v>1263</v>
      </c>
      <c r="F34" s="6" t="str">
        <f t="shared" si="11"/>
        <v>N/A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4" customHeight="1" x14ac:dyDescent="0.4">
      <c r="A35" s="68"/>
      <c r="B35" s="6" t="s">
        <v>63</v>
      </c>
      <c r="C35" s="6"/>
      <c r="D35" s="6">
        <f t="shared" si="10"/>
        <v>3</v>
      </c>
      <c r="E35" s="74">
        <f t="shared" si="11"/>
        <v>1724</v>
      </c>
      <c r="F35" s="6">
        <f t="shared" si="11"/>
        <v>0.17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24" customHeight="1" x14ac:dyDescent="0.4">
      <c r="A36" s="68"/>
      <c r="B36" s="6" t="s">
        <v>64</v>
      </c>
      <c r="C36" s="6"/>
      <c r="D36" s="6">
        <f t="shared" si="10"/>
        <v>4</v>
      </c>
      <c r="E36" s="74">
        <f t="shared" si="11"/>
        <v>665</v>
      </c>
      <c r="F36" s="6">
        <f t="shared" si="11"/>
        <v>0.6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4" customHeight="1" x14ac:dyDescent="0.4">
      <c r="A37" s="68"/>
      <c r="B37" s="6" t="s">
        <v>65</v>
      </c>
      <c r="C37" s="6"/>
      <c r="D37" s="6">
        <f t="shared" si="10"/>
        <v>0</v>
      </c>
      <c r="E37" s="74">
        <f t="shared" si="11"/>
        <v>1354</v>
      </c>
      <c r="F37" s="6" t="str">
        <f t="shared" si="11"/>
        <v>N/A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24" customHeight="1" x14ac:dyDescent="0.4">
      <c r="A38" s="68"/>
      <c r="B38" s="6" t="s">
        <v>66</v>
      </c>
      <c r="C38" s="6"/>
      <c r="D38" s="6">
        <f t="shared" si="10"/>
        <v>0</v>
      </c>
      <c r="E38" s="74">
        <f t="shared" si="11"/>
        <v>482</v>
      </c>
      <c r="F38" s="6" t="str">
        <f t="shared" si="11"/>
        <v>N/A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24" customHeight="1" x14ac:dyDescent="0.4">
      <c r="A39" s="68"/>
      <c r="B39" s="6" t="s">
        <v>67</v>
      </c>
      <c r="C39" s="6"/>
      <c r="D39" s="6">
        <f t="shared" si="10"/>
        <v>0</v>
      </c>
      <c r="E39" s="74">
        <f t="shared" si="11"/>
        <v>892</v>
      </c>
      <c r="F39" s="6" t="str">
        <f t="shared" si="11"/>
        <v>N/A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4" customHeight="1" x14ac:dyDescent="0.4">
      <c r="A40" s="68"/>
      <c r="B40" s="6" t="s">
        <v>68</v>
      </c>
      <c r="C40" s="6"/>
      <c r="D40" s="6">
        <f t="shared" si="10"/>
        <v>0</v>
      </c>
      <c r="E40" s="74">
        <f t="shared" si="11"/>
        <v>2936</v>
      </c>
      <c r="F40" s="6" t="str">
        <f t="shared" si="11"/>
        <v>N/A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4" customHeight="1" x14ac:dyDescent="0.4">
      <c r="A41" s="68"/>
      <c r="B41" s="6" t="s">
        <v>69</v>
      </c>
      <c r="C41" s="6"/>
      <c r="D41" s="6">
        <f t="shared" si="10"/>
        <v>0</v>
      </c>
      <c r="E41" s="74">
        <f t="shared" si="11"/>
        <v>331</v>
      </c>
      <c r="F41" s="6" t="str">
        <f t="shared" si="11"/>
        <v>N/A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24" customHeight="1" x14ac:dyDescent="0.4">
      <c r="A42" s="68"/>
      <c r="B42" s="6" t="s">
        <v>70</v>
      </c>
      <c r="C42" s="6"/>
      <c r="D42" s="6">
        <f t="shared" si="10"/>
        <v>2</v>
      </c>
      <c r="E42" s="74">
        <f t="shared" si="11"/>
        <v>3971</v>
      </c>
      <c r="F42" s="6">
        <f t="shared" si="11"/>
        <v>0.05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24" customHeight="1" x14ac:dyDescent="0.4">
      <c r="A43" s="68"/>
      <c r="B43" s="6" t="s">
        <v>71</v>
      </c>
      <c r="C43" s="6"/>
      <c r="D43" s="6">
        <f t="shared" si="10"/>
        <v>0</v>
      </c>
      <c r="E43" s="74">
        <f t="shared" si="11"/>
        <v>1777</v>
      </c>
      <c r="F43" s="6" t="str">
        <f t="shared" si="11"/>
        <v>N/A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24" customHeight="1" x14ac:dyDescent="0.4">
      <c r="A44" s="68"/>
      <c r="B44" s="6" t="s">
        <v>72</v>
      </c>
      <c r="C44" s="6"/>
      <c r="D44" s="6">
        <f t="shared" si="10"/>
        <v>2</v>
      </c>
      <c r="E44" s="74">
        <f t="shared" si="11"/>
        <v>2466</v>
      </c>
      <c r="F44" s="6">
        <f t="shared" si="11"/>
        <v>0.08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4" customHeight="1" x14ac:dyDescent="0.4">
      <c r="A45" s="68"/>
      <c r="B45" s="6" t="s">
        <v>73</v>
      </c>
      <c r="C45" s="6"/>
      <c r="D45" s="6">
        <f t="shared" si="10"/>
        <v>0</v>
      </c>
      <c r="E45" s="74">
        <f t="shared" si="11"/>
        <v>323</v>
      </c>
      <c r="F45" s="6" t="str">
        <f t="shared" si="11"/>
        <v>N/A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24" customHeight="1" x14ac:dyDescent="0.4">
      <c r="A46" s="72"/>
      <c r="B46" s="73" t="s">
        <v>74</v>
      </c>
      <c r="C46" s="6"/>
      <c r="D46" s="73">
        <f t="shared" si="10"/>
        <v>33</v>
      </c>
      <c r="E46" s="76">
        <f t="shared" si="11"/>
        <v>28955</v>
      </c>
      <c r="F46" s="73">
        <f t="shared" si="11"/>
        <v>0.11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4" customHeight="1" x14ac:dyDescent="0.4">
      <c r="A47" s="77"/>
      <c r="B47" s="78"/>
      <c r="C47" s="78"/>
      <c r="D47" s="78"/>
      <c r="E47" s="79"/>
      <c r="F47" s="7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24" customHeight="1" x14ac:dyDescent="0.4">
      <c r="A48" s="6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24" customHeight="1" x14ac:dyDescent="0.4">
      <c r="A49" s="6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24" customHeight="1" x14ac:dyDescent="0.4">
      <c r="A50" s="6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24" customHeight="1" x14ac:dyDescent="0.4">
      <c r="A51" s="6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4" customHeight="1" x14ac:dyDescent="0.4">
      <c r="A52" s="6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4" customHeight="1" x14ac:dyDescent="0.4">
      <c r="A53" s="6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24" customHeight="1" x14ac:dyDescent="0.4">
      <c r="A54" s="6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4" customHeight="1" x14ac:dyDescent="0.4">
      <c r="A55" s="6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4" customHeight="1" x14ac:dyDescent="0.4">
      <c r="A56" s="6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24" customHeight="1" x14ac:dyDescent="0.4">
      <c r="A57" s="6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4" customHeight="1" x14ac:dyDescent="0.4">
      <c r="A58" s="6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4" customHeight="1" x14ac:dyDescent="0.4">
      <c r="A59" s="6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4" customHeight="1" x14ac:dyDescent="0.4">
      <c r="A60" s="6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4" customHeight="1" x14ac:dyDescent="0.4">
      <c r="A61" s="6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4" customHeight="1" x14ac:dyDescent="0.4">
      <c r="A62" s="6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4" customHeight="1" x14ac:dyDescent="0.4">
      <c r="A63" s="6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4" customHeight="1" x14ac:dyDescent="0.4">
      <c r="A64" s="6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4" customHeight="1" x14ac:dyDescent="0.4">
      <c r="A65" s="6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4" customHeight="1" x14ac:dyDescent="0.4">
      <c r="A66" s="6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4" customHeight="1" x14ac:dyDescent="0.4">
      <c r="A67" s="6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4" customHeight="1" x14ac:dyDescent="0.4">
      <c r="A68" s="6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4" customHeight="1" x14ac:dyDescent="0.4">
      <c r="A69" s="6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4" customHeight="1" x14ac:dyDescent="0.4">
      <c r="A70" s="6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4" customHeight="1" x14ac:dyDescent="0.4">
      <c r="A71" s="6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4" customHeight="1" x14ac:dyDescent="0.4">
      <c r="A72" s="6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4" customHeight="1" x14ac:dyDescent="0.4">
      <c r="A73" s="6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4" customHeight="1" x14ac:dyDescent="0.4">
      <c r="A74" s="6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4" customHeight="1" x14ac:dyDescent="0.4">
      <c r="A75" s="6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24" customHeight="1" x14ac:dyDescent="0.4">
      <c r="A76" s="6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24" customHeight="1" x14ac:dyDescent="0.4">
      <c r="A77" s="6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24" customHeight="1" x14ac:dyDescent="0.4">
      <c r="A78" s="6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24" customHeight="1" x14ac:dyDescent="0.4">
      <c r="A79" s="6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24" customHeight="1" x14ac:dyDescent="0.4">
      <c r="A80" s="6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24" customHeight="1" x14ac:dyDescent="0.4">
      <c r="A81" s="6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24" customHeight="1" x14ac:dyDescent="0.4">
      <c r="A82" s="6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24" customHeight="1" x14ac:dyDescent="0.4">
      <c r="A83" s="6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24" customHeight="1" x14ac:dyDescent="0.4">
      <c r="A84" s="6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24" customHeight="1" x14ac:dyDescent="0.4">
      <c r="A85" s="6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24" customHeight="1" x14ac:dyDescent="0.4">
      <c r="A86" s="6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24" customHeight="1" x14ac:dyDescent="0.4">
      <c r="A87" s="6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24" customHeight="1" x14ac:dyDescent="0.4">
      <c r="A88" s="6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24" customHeight="1" x14ac:dyDescent="0.4">
      <c r="A89" s="6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24" customHeight="1" x14ac:dyDescent="0.4">
      <c r="A90" s="6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24" customHeight="1" x14ac:dyDescent="0.4">
      <c r="A91" s="6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24" customHeight="1" x14ac:dyDescent="0.4">
      <c r="A92" s="6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24" customHeight="1" x14ac:dyDescent="0.4">
      <c r="A93" s="6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24" customHeight="1" x14ac:dyDescent="0.4">
      <c r="A94" s="6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24" customHeight="1" x14ac:dyDescent="0.4">
      <c r="A95" s="6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24" customHeight="1" x14ac:dyDescent="0.4">
      <c r="A96" s="6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24" customHeight="1" x14ac:dyDescent="0.4">
      <c r="A97" s="6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24" customHeight="1" x14ac:dyDescent="0.4">
      <c r="A98" s="6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24" customHeight="1" x14ac:dyDescent="0.4">
      <c r="A99" s="6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24" customHeight="1" x14ac:dyDescent="0.4">
      <c r="A100" s="6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24" customHeight="1" x14ac:dyDescent="0.4">
      <c r="A101" s="6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24" customHeight="1" x14ac:dyDescent="0.4">
      <c r="A102" s="6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24" customHeight="1" x14ac:dyDescent="0.4">
      <c r="A103" s="6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24" customHeight="1" x14ac:dyDescent="0.4">
      <c r="A104" s="6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24" customHeight="1" x14ac:dyDescent="0.4">
      <c r="A105" s="6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24" customHeight="1" x14ac:dyDescent="0.4">
      <c r="A106" s="6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24" customHeight="1" x14ac:dyDescent="0.4">
      <c r="A107" s="6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24" customHeight="1" x14ac:dyDescent="0.4">
      <c r="A108" s="6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24" customHeight="1" x14ac:dyDescent="0.4">
      <c r="A109" s="6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24" customHeight="1" x14ac:dyDescent="0.4">
      <c r="A110" s="6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24" customHeight="1" x14ac:dyDescent="0.4">
      <c r="A111" s="6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24" customHeight="1" x14ac:dyDescent="0.4">
      <c r="A112" s="6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24" customHeight="1" x14ac:dyDescent="0.4">
      <c r="A113" s="6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24" customHeight="1" x14ac:dyDescent="0.4">
      <c r="A114" s="6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24" customHeight="1" x14ac:dyDescent="0.4">
      <c r="A115" s="6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24" customHeight="1" x14ac:dyDescent="0.4">
      <c r="A116" s="6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24" customHeight="1" x14ac:dyDescent="0.4">
      <c r="A117" s="6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24" customHeight="1" x14ac:dyDescent="0.4">
      <c r="A118" s="6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24" customHeight="1" x14ac:dyDescent="0.4">
      <c r="A119" s="6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24" customHeight="1" x14ac:dyDescent="0.4">
      <c r="A120" s="6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24" customHeight="1" x14ac:dyDescent="0.4">
      <c r="A121" s="6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24" customHeight="1" x14ac:dyDescent="0.4">
      <c r="A122" s="6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24" customHeight="1" x14ac:dyDescent="0.4">
      <c r="A123" s="6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24" customHeight="1" x14ac:dyDescent="0.4">
      <c r="A124" s="6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24" customHeight="1" x14ac:dyDescent="0.4">
      <c r="A125" s="6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24" customHeight="1" x14ac:dyDescent="0.4">
      <c r="A126" s="6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24" customHeight="1" x14ac:dyDescent="0.4">
      <c r="A127" s="6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24" customHeight="1" x14ac:dyDescent="0.4">
      <c r="A128" s="6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24" customHeight="1" x14ac:dyDescent="0.4">
      <c r="A129" s="6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24" customHeight="1" x14ac:dyDescent="0.4">
      <c r="A130" s="6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24" customHeight="1" x14ac:dyDescent="0.4">
      <c r="A131" s="6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24" customHeight="1" x14ac:dyDescent="0.4">
      <c r="A132" s="6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24" customHeight="1" x14ac:dyDescent="0.4">
      <c r="A133" s="6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24" customHeight="1" x14ac:dyDescent="0.4">
      <c r="A134" s="6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24" customHeight="1" x14ac:dyDescent="0.4">
      <c r="A135" s="6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24" customHeight="1" x14ac:dyDescent="0.4">
      <c r="A136" s="6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24" customHeight="1" x14ac:dyDescent="0.4">
      <c r="A137" s="6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24" customHeight="1" x14ac:dyDescent="0.4">
      <c r="A138" s="6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24" customHeight="1" x14ac:dyDescent="0.4">
      <c r="A139" s="6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24" customHeight="1" x14ac:dyDescent="0.4">
      <c r="A140" s="68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6"/>
      <c r="Y140" s="6"/>
      <c r="Z140" s="6"/>
      <c r="AA140" s="6"/>
      <c r="AB140" s="6"/>
      <c r="AC140" s="6"/>
    </row>
    <row r="141" spans="1:29" ht="24" customHeight="1" x14ac:dyDescent="0.4">
      <c r="A141" s="68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6"/>
      <c r="Y141" s="6"/>
      <c r="Z141" s="6"/>
      <c r="AA141" s="6"/>
      <c r="AB141" s="6"/>
      <c r="AC141" s="6"/>
    </row>
    <row r="142" spans="1:29" ht="24" customHeight="1" x14ac:dyDescent="0.4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6"/>
      <c r="Y142" s="6"/>
      <c r="Z142" s="6"/>
      <c r="AA142" s="6"/>
      <c r="AB142" s="6"/>
      <c r="AC142" s="6"/>
    </row>
    <row r="143" spans="1:29" ht="24" customHeight="1" x14ac:dyDescent="0.4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6"/>
      <c r="Y143" s="6"/>
      <c r="Z143" s="6"/>
      <c r="AA143" s="6"/>
      <c r="AB143" s="6"/>
      <c r="AC143" s="6"/>
    </row>
    <row r="144" spans="1:29" ht="24" customHeight="1" x14ac:dyDescent="0.4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6"/>
      <c r="Y144" s="6"/>
      <c r="Z144" s="6"/>
      <c r="AA144" s="6"/>
      <c r="AB144" s="6"/>
      <c r="AC144" s="6"/>
    </row>
    <row r="145" spans="2:29" ht="24" customHeight="1" x14ac:dyDescent="0.4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6"/>
      <c r="Y145" s="6"/>
      <c r="Z145" s="6"/>
      <c r="AA145" s="6"/>
      <c r="AB145" s="6"/>
      <c r="AC145" s="6"/>
    </row>
    <row r="146" spans="2:29" ht="24" customHeight="1" x14ac:dyDescent="0.4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6"/>
      <c r="Y146" s="6"/>
      <c r="Z146" s="6"/>
      <c r="AA146" s="6"/>
      <c r="AB146" s="6"/>
      <c r="AC146" s="6"/>
    </row>
    <row r="147" spans="2:29" ht="24" customHeight="1" x14ac:dyDescent="0.4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6"/>
      <c r="Y147" s="6"/>
      <c r="Z147" s="6"/>
      <c r="AA147" s="6"/>
      <c r="AB147" s="6"/>
      <c r="AC147" s="6"/>
    </row>
    <row r="148" spans="2:29" ht="24" customHeight="1" x14ac:dyDescent="0.4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6"/>
      <c r="Y148" s="6"/>
      <c r="Z148" s="6"/>
      <c r="AA148" s="6"/>
      <c r="AB148" s="6"/>
      <c r="AC148" s="6"/>
    </row>
    <row r="149" spans="2:29" ht="24" customHeight="1" x14ac:dyDescent="0.4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6"/>
      <c r="Y149" s="6"/>
      <c r="Z149" s="6"/>
      <c r="AA149" s="6"/>
      <c r="AB149" s="6"/>
      <c r="AC149" s="6"/>
    </row>
    <row r="150" spans="2:29" ht="24" customHeight="1" x14ac:dyDescent="0.4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6"/>
      <c r="Y150" s="6"/>
      <c r="Z150" s="6"/>
      <c r="AA150" s="6"/>
      <c r="AB150" s="6"/>
      <c r="AC150" s="6"/>
    </row>
    <row r="151" spans="2:29" ht="24" customHeight="1" x14ac:dyDescent="0.4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6"/>
      <c r="Y151" s="6"/>
      <c r="Z151" s="6"/>
      <c r="AA151" s="6"/>
      <c r="AB151" s="6"/>
      <c r="AC151" s="6"/>
    </row>
    <row r="152" spans="2:29" ht="24" customHeight="1" x14ac:dyDescent="0.4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6"/>
      <c r="Y152" s="6"/>
      <c r="Z152" s="6"/>
      <c r="AA152" s="6"/>
      <c r="AB152" s="6"/>
      <c r="AC152" s="6"/>
    </row>
    <row r="153" spans="2:29" ht="24" customHeight="1" x14ac:dyDescent="0.4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6"/>
      <c r="Y153" s="6"/>
      <c r="Z153" s="6"/>
      <c r="AA153" s="6"/>
      <c r="AB153" s="6"/>
      <c r="AC153" s="6"/>
    </row>
    <row r="154" spans="2:29" ht="24" customHeight="1" x14ac:dyDescent="0.4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6"/>
      <c r="Y154" s="6"/>
      <c r="Z154" s="6"/>
      <c r="AA154" s="6"/>
      <c r="AB154" s="6"/>
      <c r="AC154" s="6"/>
    </row>
    <row r="155" spans="2:29" ht="24" customHeight="1" x14ac:dyDescent="0.4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6"/>
      <c r="Y155" s="6"/>
      <c r="Z155" s="6"/>
      <c r="AA155" s="6"/>
      <c r="AB155" s="6"/>
      <c r="AC155" s="6"/>
    </row>
    <row r="156" spans="2:29" ht="24" customHeight="1" x14ac:dyDescent="0.4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6"/>
      <c r="Y156" s="6"/>
      <c r="Z156" s="6"/>
      <c r="AA156" s="6"/>
      <c r="AB156" s="6"/>
      <c r="AC156" s="6"/>
    </row>
    <row r="157" spans="2:29" ht="24" customHeight="1" x14ac:dyDescent="0.4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6"/>
      <c r="Y157" s="6"/>
      <c r="Z157" s="6"/>
      <c r="AA157" s="6"/>
      <c r="AB157" s="6"/>
      <c r="AC157" s="6"/>
    </row>
    <row r="158" spans="2:29" ht="24" customHeight="1" x14ac:dyDescent="0.4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6"/>
      <c r="Y158" s="6"/>
      <c r="Z158" s="6"/>
      <c r="AA158" s="6"/>
      <c r="AB158" s="6"/>
      <c r="AC158" s="6"/>
    </row>
    <row r="159" spans="2:29" ht="24" customHeight="1" x14ac:dyDescent="0.4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6"/>
      <c r="Y159" s="6"/>
      <c r="Z159" s="6"/>
      <c r="AA159" s="6"/>
      <c r="AB159" s="6"/>
      <c r="AC159" s="6"/>
    </row>
    <row r="160" spans="2:29" ht="24" customHeight="1" x14ac:dyDescent="0.4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6"/>
      <c r="Y160" s="6"/>
      <c r="Z160" s="6"/>
      <c r="AA160" s="6"/>
      <c r="AB160" s="6"/>
      <c r="AC160" s="6"/>
    </row>
    <row r="161" spans="2:29" ht="24" customHeight="1" x14ac:dyDescent="0.4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6"/>
      <c r="Y161" s="6"/>
      <c r="Z161" s="6"/>
      <c r="AA161" s="6"/>
      <c r="AB161" s="6"/>
      <c r="AC161" s="6"/>
    </row>
    <row r="162" spans="2:29" ht="24" customHeight="1" x14ac:dyDescent="0.4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6"/>
      <c r="Y162" s="6"/>
      <c r="Z162" s="6"/>
      <c r="AA162" s="6"/>
      <c r="AB162" s="6"/>
      <c r="AC162" s="6"/>
    </row>
    <row r="163" spans="2:29" ht="24" customHeight="1" x14ac:dyDescent="0.4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6"/>
      <c r="Y163" s="6"/>
      <c r="Z163" s="6"/>
      <c r="AA163" s="6"/>
      <c r="AB163" s="6"/>
      <c r="AC163" s="6"/>
    </row>
    <row r="164" spans="2:29" ht="24" customHeight="1" x14ac:dyDescent="0.4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6"/>
      <c r="Y164" s="6"/>
      <c r="Z164" s="6"/>
      <c r="AA164" s="6"/>
      <c r="AB164" s="6"/>
      <c r="AC164" s="6"/>
    </row>
    <row r="165" spans="2:29" ht="24" customHeight="1" x14ac:dyDescent="0.4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6"/>
      <c r="Y165" s="6"/>
      <c r="Z165" s="6"/>
      <c r="AA165" s="6"/>
      <c r="AB165" s="6"/>
      <c r="AC165" s="6"/>
    </row>
    <row r="166" spans="2:29" ht="24" customHeight="1" x14ac:dyDescent="0.4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6"/>
      <c r="Y166" s="6"/>
      <c r="Z166" s="6"/>
      <c r="AA166" s="6"/>
      <c r="AB166" s="6"/>
      <c r="AC166" s="6"/>
    </row>
    <row r="167" spans="2:29" ht="24" customHeight="1" x14ac:dyDescent="0.4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6"/>
      <c r="Y167" s="6"/>
      <c r="Z167" s="6"/>
      <c r="AA167" s="6"/>
      <c r="AB167" s="6"/>
      <c r="AC167" s="6"/>
    </row>
    <row r="168" spans="2:29" ht="24" customHeight="1" x14ac:dyDescent="0.4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6"/>
      <c r="Y168" s="6"/>
      <c r="Z168" s="6"/>
      <c r="AA168" s="6"/>
      <c r="AB168" s="6"/>
      <c r="AC168" s="6"/>
    </row>
    <row r="169" spans="2:29" ht="24" customHeight="1" x14ac:dyDescent="0.4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6"/>
      <c r="Y169" s="6"/>
      <c r="Z169" s="6"/>
      <c r="AA169" s="6"/>
      <c r="AB169" s="6"/>
      <c r="AC169" s="6"/>
    </row>
    <row r="170" spans="2:29" ht="24" customHeight="1" x14ac:dyDescent="0.4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6"/>
      <c r="Y170" s="6"/>
      <c r="Z170" s="6"/>
      <c r="AA170" s="6"/>
      <c r="AB170" s="6"/>
      <c r="AC170" s="6"/>
    </row>
    <row r="171" spans="2:29" ht="24" customHeight="1" x14ac:dyDescent="0.4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6"/>
      <c r="Y171" s="6"/>
      <c r="Z171" s="6"/>
      <c r="AA171" s="6"/>
      <c r="AB171" s="6"/>
      <c r="AC171" s="6"/>
    </row>
    <row r="172" spans="2:29" ht="24" customHeight="1" x14ac:dyDescent="0.4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6"/>
      <c r="Y172" s="6"/>
      <c r="Z172" s="6"/>
      <c r="AA172" s="6"/>
      <c r="AB172" s="6"/>
      <c r="AC172" s="6"/>
    </row>
    <row r="173" spans="2:29" ht="24" customHeight="1" x14ac:dyDescent="0.4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6"/>
      <c r="Y173" s="6"/>
      <c r="Z173" s="6"/>
      <c r="AA173" s="6"/>
      <c r="AB173" s="6"/>
      <c r="AC173" s="6"/>
    </row>
    <row r="174" spans="2:29" ht="24" customHeight="1" x14ac:dyDescent="0.4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6"/>
      <c r="Y174" s="6"/>
      <c r="Z174" s="6"/>
      <c r="AA174" s="6"/>
      <c r="AB174" s="6"/>
      <c r="AC174" s="6"/>
    </row>
    <row r="175" spans="2:29" ht="24" customHeight="1" x14ac:dyDescent="0.4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6"/>
      <c r="Y175" s="6"/>
      <c r="Z175" s="6"/>
      <c r="AA175" s="6"/>
      <c r="AB175" s="6"/>
      <c r="AC175" s="6"/>
    </row>
    <row r="176" spans="2:29" ht="24" customHeight="1" x14ac:dyDescent="0.4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6"/>
      <c r="Y176" s="6"/>
      <c r="Z176" s="6"/>
      <c r="AA176" s="6"/>
      <c r="AB176" s="6"/>
      <c r="AC176" s="6"/>
    </row>
    <row r="177" spans="2:29" ht="24" customHeight="1" x14ac:dyDescent="0.4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6"/>
      <c r="Y177" s="6"/>
      <c r="Z177" s="6"/>
      <c r="AA177" s="6"/>
      <c r="AB177" s="6"/>
      <c r="AC177" s="6"/>
    </row>
    <row r="178" spans="2:29" ht="24" customHeight="1" x14ac:dyDescent="0.4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6"/>
      <c r="Y178" s="6"/>
      <c r="Z178" s="6"/>
      <c r="AA178" s="6"/>
      <c r="AB178" s="6"/>
      <c r="AC178" s="6"/>
    </row>
    <row r="179" spans="2:29" ht="24" customHeight="1" x14ac:dyDescent="0.4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6"/>
      <c r="Y179" s="6"/>
      <c r="Z179" s="6"/>
      <c r="AA179" s="6"/>
      <c r="AB179" s="6"/>
      <c r="AC179" s="6"/>
    </row>
    <row r="180" spans="2:29" ht="24" customHeight="1" x14ac:dyDescent="0.4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6"/>
      <c r="Y180" s="6"/>
      <c r="Z180" s="6"/>
      <c r="AA180" s="6"/>
      <c r="AB180" s="6"/>
      <c r="AC180" s="6"/>
    </row>
    <row r="181" spans="2:29" ht="24" customHeight="1" x14ac:dyDescent="0.4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6"/>
      <c r="Y181" s="6"/>
      <c r="Z181" s="6"/>
      <c r="AA181" s="6"/>
      <c r="AB181" s="6"/>
      <c r="AC181" s="6"/>
    </row>
    <row r="182" spans="2:29" ht="24" customHeight="1" x14ac:dyDescent="0.4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6"/>
      <c r="Y182" s="6"/>
      <c r="Z182" s="6"/>
      <c r="AA182" s="6"/>
      <c r="AB182" s="6"/>
      <c r="AC182" s="6"/>
    </row>
    <row r="183" spans="2:29" ht="24" customHeight="1" x14ac:dyDescent="0.4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6"/>
      <c r="Y183" s="6"/>
      <c r="Z183" s="6"/>
      <c r="AA183" s="6"/>
      <c r="AB183" s="6"/>
      <c r="AC183" s="6"/>
    </row>
    <row r="184" spans="2:29" ht="24" customHeight="1" x14ac:dyDescent="0.4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6"/>
      <c r="Y184" s="6"/>
      <c r="Z184" s="6"/>
      <c r="AA184" s="6"/>
      <c r="AB184" s="6"/>
      <c r="AC184" s="6"/>
    </row>
    <row r="185" spans="2:29" ht="24" customHeight="1" x14ac:dyDescent="0.4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6"/>
      <c r="Y185" s="6"/>
      <c r="Z185" s="6"/>
      <c r="AA185" s="6"/>
      <c r="AB185" s="6"/>
      <c r="AC185" s="6"/>
    </row>
    <row r="186" spans="2:29" ht="24" customHeight="1" x14ac:dyDescent="0.4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6"/>
      <c r="Y186" s="6"/>
      <c r="Z186" s="6"/>
      <c r="AA186" s="6"/>
      <c r="AB186" s="6"/>
      <c r="AC186" s="6"/>
    </row>
    <row r="187" spans="2:29" ht="24" customHeight="1" x14ac:dyDescent="0.4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6"/>
      <c r="Y187" s="6"/>
      <c r="Z187" s="6"/>
      <c r="AA187" s="6"/>
      <c r="AB187" s="6"/>
      <c r="AC187" s="6"/>
    </row>
    <row r="188" spans="2:29" ht="24" customHeight="1" x14ac:dyDescent="0.4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6"/>
      <c r="Y188" s="6"/>
      <c r="Z188" s="6"/>
      <c r="AA188" s="6"/>
      <c r="AB188" s="6"/>
      <c r="AC188" s="6"/>
    </row>
    <row r="189" spans="2:29" ht="24" customHeight="1" x14ac:dyDescent="0.4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6"/>
      <c r="Y189" s="6"/>
      <c r="Z189" s="6"/>
      <c r="AA189" s="6"/>
      <c r="AB189" s="6"/>
      <c r="AC189" s="6"/>
    </row>
    <row r="190" spans="2:29" ht="24" customHeight="1" x14ac:dyDescent="0.4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6"/>
      <c r="Y190" s="6"/>
      <c r="Z190" s="6"/>
      <c r="AA190" s="6"/>
      <c r="AB190" s="6"/>
      <c r="AC190" s="6"/>
    </row>
    <row r="191" spans="2:29" ht="24" customHeight="1" x14ac:dyDescent="0.4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6"/>
      <c r="Y191" s="6"/>
      <c r="Z191" s="6"/>
      <c r="AA191" s="6"/>
      <c r="AB191" s="6"/>
      <c r="AC191" s="6"/>
    </row>
    <row r="192" spans="2:29" ht="24" customHeight="1" x14ac:dyDescent="0.4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6"/>
      <c r="Y192" s="6"/>
      <c r="Z192" s="6"/>
      <c r="AA192" s="6"/>
      <c r="AB192" s="6"/>
      <c r="AC192" s="6"/>
    </row>
    <row r="193" spans="2:29" ht="24" customHeight="1" x14ac:dyDescent="0.4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6"/>
      <c r="Y193" s="6"/>
      <c r="Z193" s="6"/>
      <c r="AA193" s="6"/>
      <c r="AB193" s="6"/>
      <c r="AC193" s="6"/>
    </row>
    <row r="194" spans="2:29" ht="24" customHeight="1" x14ac:dyDescent="0.4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6"/>
      <c r="Y194" s="6"/>
      <c r="Z194" s="6"/>
      <c r="AA194" s="6"/>
      <c r="AB194" s="6"/>
      <c r="AC194" s="6"/>
    </row>
    <row r="195" spans="2:29" ht="24" customHeight="1" x14ac:dyDescent="0.4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6"/>
      <c r="Y195" s="6"/>
      <c r="Z195" s="6"/>
      <c r="AA195" s="6"/>
      <c r="AB195" s="6"/>
      <c r="AC195" s="6"/>
    </row>
    <row r="196" spans="2:29" ht="24" customHeight="1" x14ac:dyDescent="0.4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6"/>
      <c r="Y196" s="6"/>
      <c r="Z196" s="6"/>
      <c r="AA196" s="6"/>
      <c r="AB196" s="6"/>
      <c r="AC196" s="6"/>
    </row>
    <row r="197" spans="2:29" ht="24" customHeight="1" x14ac:dyDescent="0.4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6"/>
      <c r="Y197" s="6"/>
      <c r="Z197" s="6"/>
      <c r="AA197" s="6"/>
      <c r="AB197" s="6"/>
      <c r="AC197" s="6"/>
    </row>
    <row r="198" spans="2:29" ht="24" customHeight="1" x14ac:dyDescent="0.4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6"/>
      <c r="Y198" s="6"/>
      <c r="Z198" s="6"/>
      <c r="AA198" s="6"/>
      <c r="AB198" s="6"/>
      <c r="AC198" s="6"/>
    </row>
    <row r="199" spans="2:29" ht="24" customHeight="1" x14ac:dyDescent="0.4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6"/>
      <c r="Y199" s="6"/>
      <c r="Z199" s="6"/>
      <c r="AA199" s="6"/>
      <c r="AB199" s="6"/>
      <c r="AC199" s="6"/>
    </row>
    <row r="200" spans="2:29" ht="24" customHeight="1" x14ac:dyDescent="0.4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6"/>
      <c r="Y200" s="6"/>
      <c r="Z200" s="6"/>
      <c r="AA200" s="6"/>
      <c r="AB200" s="6"/>
      <c r="AC200" s="6"/>
    </row>
    <row r="201" spans="2:29" ht="24" customHeight="1" x14ac:dyDescent="0.4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6"/>
      <c r="Y201" s="6"/>
      <c r="Z201" s="6"/>
      <c r="AA201" s="6"/>
      <c r="AB201" s="6"/>
      <c r="AC201" s="6"/>
    </row>
    <row r="202" spans="2:29" ht="24" customHeight="1" x14ac:dyDescent="0.4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6"/>
      <c r="Y202" s="6"/>
      <c r="Z202" s="6"/>
      <c r="AA202" s="6"/>
      <c r="AB202" s="6"/>
      <c r="AC202" s="6"/>
    </row>
    <row r="203" spans="2:29" ht="24" customHeight="1" x14ac:dyDescent="0.4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6"/>
      <c r="Y203" s="6"/>
      <c r="Z203" s="6"/>
      <c r="AA203" s="6"/>
      <c r="AB203" s="6"/>
      <c r="AC203" s="6"/>
    </row>
    <row r="204" spans="2:29" ht="24" customHeight="1" x14ac:dyDescent="0.4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6"/>
      <c r="Y204" s="6"/>
      <c r="Z204" s="6"/>
      <c r="AA204" s="6"/>
      <c r="AB204" s="6"/>
      <c r="AC204" s="6"/>
    </row>
    <row r="205" spans="2:29" ht="24" customHeight="1" x14ac:dyDescent="0.4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6"/>
      <c r="Y205" s="6"/>
      <c r="Z205" s="6"/>
      <c r="AA205" s="6"/>
      <c r="AB205" s="6"/>
      <c r="AC205" s="6"/>
    </row>
    <row r="206" spans="2:29" ht="24" customHeight="1" x14ac:dyDescent="0.4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6"/>
      <c r="Y206" s="6"/>
      <c r="Z206" s="6"/>
      <c r="AA206" s="6"/>
      <c r="AB206" s="6"/>
      <c r="AC206" s="6"/>
    </row>
    <row r="207" spans="2:29" ht="24" customHeight="1" x14ac:dyDescent="0.4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6"/>
      <c r="Y207" s="6"/>
      <c r="Z207" s="6"/>
      <c r="AA207" s="6"/>
      <c r="AB207" s="6"/>
      <c r="AC207" s="6"/>
    </row>
    <row r="208" spans="2:29" ht="24" customHeight="1" x14ac:dyDescent="0.4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6"/>
      <c r="Y208" s="6"/>
      <c r="Z208" s="6"/>
      <c r="AA208" s="6"/>
      <c r="AB208" s="6"/>
      <c r="AC208" s="6"/>
    </row>
    <row r="209" spans="2:29" ht="24" customHeight="1" x14ac:dyDescent="0.4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6"/>
      <c r="Y209" s="6"/>
      <c r="Z209" s="6"/>
      <c r="AA209" s="6"/>
      <c r="AB209" s="6"/>
      <c r="AC209" s="6"/>
    </row>
    <row r="210" spans="2:29" ht="24" customHeight="1" x14ac:dyDescent="0.4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6"/>
      <c r="Y210" s="6"/>
      <c r="Z210" s="6"/>
      <c r="AA210" s="6"/>
      <c r="AB210" s="6"/>
      <c r="AC210" s="6"/>
    </row>
    <row r="211" spans="2:29" ht="24" customHeight="1" x14ac:dyDescent="0.4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6"/>
      <c r="Y211" s="6"/>
      <c r="Z211" s="6"/>
      <c r="AA211" s="6"/>
      <c r="AB211" s="6"/>
      <c r="AC211" s="6"/>
    </row>
    <row r="212" spans="2:29" ht="24" customHeight="1" x14ac:dyDescent="0.4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6"/>
      <c r="Y212" s="6"/>
      <c r="Z212" s="6"/>
      <c r="AA212" s="6"/>
      <c r="AB212" s="6"/>
      <c r="AC212" s="6"/>
    </row>
    <row r="213" spans="2:29" ht="24" customHeight="1" x14ac:dyDescent="0.4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6"/>
      <c r="Y213" s="6"/>
      <c r="Z213" s="6"/>
      <c r="AA213" s="6"/>
      <c r="AB213" s="6"/>
      <c r="AC213" s="6"/>
    </row>
    <row r="214" spans="2:29" ht="24" customHeight="1" x14ac:dyDescent="0.4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6"/>
      <c r="Y214" s="6"/>
      <c r="Z214" s="6"/>
      <c r="AA214" s="6"/>
      <c r="AB214" s="6"/>
      <c r="AC214" s="6"/>
    </row>
    <row r="215" spans="2:29" ht="24" customHeight="1" x14ac:dyDescent="0.4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6"/>
      <c r="Y215" s="6"/>
      <c r="Z215" s="6"/>
      <c r="AA215" s="6"/>
      <c r="AB215" s="6"/>
      <c r="AC215" s="6"/>
    </row>
    <row r="216" spans="2:29" ht="24" customHeight="1" x14ac:dyDescent="0.4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6"/>
      <c r="Y216" s="6"/>
      <c r="Z216" s="6"/>
      <c r="AA216" s="6"/>
      <c r="AB216" s="6"/>
      <c r="AC216" s="6"/>
    </row>
    <row r="217" spans="2:29" ht="24" customHeight="1" x14ac:dyDescent="0.4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6"/>
      <c r="Y217" s="6"/>
      <c r="Z217" s="6"/>
      <c r="AA217" s="6"/>
      <c r="AB217" s="6"/>
      <c r="AC217" s="6"/>
    </row>
    <row r="218" spans="2:29" ht="24" customHeight="1" x14ac:dyDescent="0.4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6"/>
      <c r="Y218" s="6"/>
      <c r="Z218" s="6"/>
      <c r="AA218" s="6"/>
      <c r="AB218" s="6"/>
      <c r="AC218" s="6"/>
    </row>
    <row r="219" spans="2:29" ht="24" customHeight="1" x14ac:dyDescent="0.4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6"/>
      <c r="Y219" s="6"/>
      <c r="Z219" s="6"/>
      <c r="AA219" s="6"/>
      <c r="AB219" s="6"/>
      <c r="AC219" s="6"/>
    </row>
    <row r="220" spans="2:29" ht="24" customHeight="1" x14ac:dyDescent="0.4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6"/>
      <c r="Y220" s="6"/>
      <c r="Z220" s="6"/>
      <c r="AA220" s="6"/>
      <c r="AB220" s="6"/>
      <c r="AC220" s="6"/>
    </row>
    <row r="221" spans="2:29" ht="24" customHeight="1" x14ac:dyDescent="0.4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6"/>
      <c r="Y221" s="6"/>
      <c r="Z221" s="6"/>
      <c r="AA221" s="6"/>
      <c r="AB221" s="6"/>
      <c r="AC221" s="6"/>
    </row>
    <row r="222" spans="2:29" ht="24" customHeight="1" x14ac:dyDescent="0.4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6"/>
      <c r="Y222" s="6"/>
      <c r="Z222" s="6"/>
      <c r="AA222" s="6"/>
      <c r="AB222" s="6"/>
      <c r="AC222" s="6"/>
    </row>
    <row r="223" spans="2:29" ht="24" customHeight="1" x14ac:dyDescent="0.4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6"/>
      <c r="Y223" s="6"/>
      <c r="Z223" s="6"/>
      <c r="AA223" s="6"/>
      <c r="AB223" s="6"/>
      <c r="AC223" s="6"/>
    </row>
    <row r="224" spans="2:29" ht="24" customHeight="1" x14ac:dyDescent="0.4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6"/>
      <c r="Y224" s="6"/>
      <c r="Z224" s="6"/>
      <c r="AA224" s="6"/>
      <c r="AB224" s="6"/>
      <c r="AC224" s="6"/>
    </row>
    <row r="225" spans="2:29" ht="24" customHeight="1" x14ac:dyDescent="0.4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6"/>
      <c r="Y225" s="6"/>
      <c r="Z225" s="6"/>
      <c r="AA225" s="6"/>
      <c r="AB225" s="6"/>
      <c r="AC225" s="6"/>
    </row>
    <row r="226" spans="2:29" ht="24" customHeight="1" x14ac:dyDescent="0.4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6"/>
      <c r="Y226" s="6"/>
      <c r="Z226" s="6"/>
      <c r="AA226" s="6"/>
      <c r="AB226" s="6"/>
      <c r="AC226" s="6"/>
    </row>
    <row r="227" spans="2:29" ht="24" customHeight="1" x14ac:dyDescent="0.4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6"/>
      <c r="Y227" s="6"/>
      <c r="Z227" s="6"/>
      <c r="AA227" s="6"/>
      <c r="AB227" s="6"/>
      <c r="AC227" s="6"/>
    </row>
    <row r="228" spans="2:29" ht="24" customHeight="1" x14ac:dyDescent="0.4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6"/>
      <c r="Y228" s="6"/>
      <c r="Z228" s="6"/>
      <c r="AA228" s="6"/>
      <c r="AB228" s="6"/>
      <c r="AC228" s="6"/>
    </row>
    <row r="229" spans="2:29" ht="24" customHeight="1" x14ac:dyDescent="0.4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6"/>
      <c r="Y229" s="6"/>
      <c r="Z229" s="6"/>
      <c r="AA229" s="6"/>
      <c r="AB229" s="6"/>
      <c r="AC229" s="6"/>
    </row>
    <row r="230" spans="2:29" ht="24" customHeight="1" x14ac:dyDescent="0.4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6"/>
      <c r="Y230" s="6"/>
      <c r="Z230" s="6"/>
      <c r="AA230" s="6"/>
      <c r="AB230" s="6"/>
      <c r="AC230" s="6"/>
    </row>
    <row r="231" spans="2:29" ht="24" customHeight="1" x14ac:dyDescent="0.4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6"/>
      <c r="Y231" s="6"/>
      <c r="Z231" s="6"/>
      <c r="AA231" s="6"/>
      <c r="AB231" s="6"/>
      <c r="AC231" s="6"/>
    </row>
    <row r="232" spans="2:29" ht="24" customHeight="1" x14ac:dyDescent="0.4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6"/>
      <c r="Y232" s="6"/>
      <c r="Z232" s="6"/>
      <c r="AA232" s="6"/>
      <c r="AB232" s="6"/>
      <c r="AC232" s="6"/>
    </row>
    <row r="233" spans="2:29" ht="24" customHeight="1" x14ac:dyDescent="0.4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6"/>
      <c r="Y233" s="6"/>
      <c r="Z233" s="6"/>
      <c r="AA233" s="6"/>
      <c r="AB233" s="6"/>
      <c r="AC233" s="6"/>
    </row>
    <row r="234" spans="2:29" ht="24" customHeight="1" x14ac:dyDescent="0.4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6"/>
      <c r="Y234" s="6"/>
      <c r="Z234" s="6"/>
      <c r="AA234" s="6"/>
      <c r="AB234" s="6"/>
      <c r="AC234" s="6"/>
    </row>
    <row r="235" spans="2:29" ht="24" customHeight="1" x14ac:dyDescent="0.4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6"/>
      <c r="Y235" s="6"/>
      <c r="Z235" s="6"/>
      <c r="AA235" s="6"/>
      <c r="AB235" s="6"/>
      <c r="AC235" s="6"/>
    </row>
    <row r="236" spans="2:29" ht="24" customHeight="1" x14ac:dyDescent="0.4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6"/>
      <c r="Y236" s="6"/>
      <c r="Z236" s="6"/>
      <c r="AA236" s="6"/>
      <c r="AB236" s="6"/>
      <c r="AC236" s="6"/>
    </row>
    <row r="237" spans="2:29" ht="24" customHeight="1" x14ac:dyDescent="0.4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6"/>
      <c r="Y237" s="6"/>
      <c r="Z237" s="6"/>
      <c r="AA237" s="6"/>
      <c r="AB237" s="6"/>
      <c r="AC237" s="6"/>
    </row>
    <row r="238" spans="2:29" ht="24" customHeight="1" x14ac:dyDescent="0.4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6"/>
      <c r="Y238" s="6"/>
      <c r="Z238" s="6"/>
      <c r="AA238" s="6"/>
      <c r="AB238" s="6"/>
      <c r="AC238" s="6"/>
    </row>
    <row r="239" spans="2:29" ht="24" customHeight="1" x14ac:dyDescent="0.4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6"/>
      <c r="Y239" s="6"/>
      <c r="Z239" s="6"/>
      <c r="AA239" s="6"/>
      <c r="AB239" s="6"/>
      <c r="AC239" s="6"/>
    </row>
    <row r="240" spans="2:29" ht="24" customHeight="1" x14ac:dyDescent="0.4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6"/>
      <c r="Y240" s="6"/>
      <c r="Z240" s="6"/>
      <c r="AA240" s="6"/>
      <c r="AB240" s="6"/>
      <c r="AC240" s="6"/>
    </row>
    <row r="241" spans="2:29" ht="24" customHeight="1" x14ac:dyDescent="0.4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6"/>
      <c r="Y241" s="6"/>
      <c r="Z241" s="6"/>
      <c r="AA241" s="6"/>
      <c r="AB241" s="6"/>
      <c r="AC241" s="6"/>
    </row>
    <row r="242" spans="2:29" ht="24" customHeight="1" x14ac:dyDescent="0.4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6"/>
      <c r="Y242" s="6"/>
      <c r="Z242" s="6"/>
      <c r="AA242" s="6"/>
      <c r="AB242" s="6"/>
      <c r="AC242" s="6"/>
    </row>
    <row r="243" spans="2:29" ht="24" customHeight="1" x14ac:dyDescent="0.4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6"/>
      <c r="Y243" s="6"/>
      <c r="Z243" s="6"/>
      <c r="AA243" s="6"/>
      <c r="AB243" s="6"/>
      <c r="AC243" s="6"/>
    </row>
    <row r="244" spans="2:29" ht="24" customHeight="1" x14ac:dyDescent="0.4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6"/>
      <c r="Y244" s="6"/>
      <c r="Z244" s="6"/>
      <c r="AA244" s="6"/>
      <c r="AB244" s="6"/>
      <c r="AC244" s="6"/>
    </row>
    <row r="245" spans="2:29" ht="24" customHeight="1" x14ac:dyDescent="0.4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6"/>
      <c r="Y245" s="6"/>
      <c r="Z245" s="6"/>
      <c r="AA245" s="6"/>
      <c r="AB245" s="6"/>
      <c r="AC245" s="6"/>
    </row>
    <row r="246" spans="2:29" ht="24" customHeight="1" x14ac:dyDescent="0.4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6"/>
      <c r="Y246" s="6"/>
      <c r="Z246" s="6"/>
      <c r="AA246" s="6"/>
      <c r="AB246" s="6"/>
      <c r="AC246" s="6"/>
    </row>
    <row r="247" spans="2:29" ht="24" customHeight="1" x14ac:dyDescent="0.4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6"/>
      <c r="Y247" s="6"/>
      <c r="Z247" s="6"/>
      <c r="AA247" s="6"/>
      <c r="AB247" s="6"/>
      <c r="AC247" s="6"/>
    </row>
    <row r="248" spans="2:29" ht="24" customHeight="1" x14ac:dyDescent="0.4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6"/>
      <c r="Y248" s="6"/>
      <c r="Z248" s="6"/>
      <c r="AA248" s="6"/>
      <c r="AB248" s="6"/>
      <c r="AC248" s="6"/>
    </row>
    <row r="249" spans="2:29" ht="24" customHeight="1" x14ac:dyDescent="0.4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6"/>
      <c r="Y249" s="6"/>
      <c r="Z249" s="6"/>
      <c r="AA249" s="6"/>
      <c r="AB249" s="6"/>
      <c r="AC249" s="6"/>
    </row>
    <row r="250" spans="2:29" ht="24" customHeight="1" x14ac:dyDescent="0.4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6"/>
      <c r="Y250" s="6"/>
      <c r="Z250" s="6"/>
      <c r="AA250" s="6"/>
      <c r="AB250" s="6"/>
      <c r="AC250" s="6"/>
    </row>
    <row r="251" spans="2:29" ht="24" customHeight="1" x14ac:dyDescent="0.4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6"/>
      <c r="Y251" s="6"/>
      <c r="Z251" s="6"/>
      <c r="AA251" s="6"/>
      <c r="AB251" s="6"/>
      <c r="AC251" s="6"/>
    </row>
    <row r="252" spans="2:29" ht="24" customHeight="1" x14ac:dyDescent="0.4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6"/>
      <c r="Y252" s="6"/>
      <c r="Z252" s="6"/>
      <c r="AA252" s="6"/>
      <c r="AB252" s="6"/>
      <c r="AC252" s="6"/>
    </row>
    <row r="253" spans="2:29" ht="24" customHeight="1" x14ac:dyDescent="0.4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6"/>
      <c r="Y253" s="6"/>
      <c r="Z253" s="6"/>
      <c r="AA253" s="6"/>
      <c r="AB253" s="6"/>
      <c r="AC253" s="6"/>
    </row>
    <row r="254" spans="2:29" ht="24" customHeight="1" x14ac:dyDescent="0.4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6"/>
      <c r="Y254" s="6"/>
      <c r="Z254" s="6"/>
      <c r="AA254" s="6"/>
      <c r="AB254" s="6"/>
      <c r="AC254" s="6"/>
    </row>
    <row r="255" spans="2:29" ht="24" customHeight="1" x14ac:dyDescent="0.4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6"/>
      <c r="Y255" s="6"/>
      <c r="Z255" s="6"/>
      <c r="AA255" s="6"/>
      <c r="AB255" s="6"/>
      <c r="AC255" s="6"/>
    </row>
    <row r="256" spans="2:29" ht="24" customHeight="1" x14ac:dyDescent="0.4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6"/>
      <c r="Y256" s="6"/>
      <c r="Z256" s="6"/>
      <c r="AA256" s="6"/>
      <c r="AB256" s="6"/>
      <c r="AC256" s="6"/>
    </row>
    <row r="257" spans="2:29" ht="24" customHeight="1" x14ac:dyDescent="0.4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6"/>
      <c r="Y257" s="6"/>
      <c r="Z257" s="6"/>
      <c r="AA257" s="6"/>
      <c r="AB257" s="6"/>
      <c r="AC257" s="6"/>
    </row>
    <row r="258" spans="2:29" ht="24" customHeight="1" x14ac:dyDescent="0.4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6"/>
      <c r="Y258" s="6"/>
      <c r="Z258" s="6"/>
      <c r="AA258" s="6"/>
      <c r="AB258" s="6"/>
      <c r="AC258" s="6"/>
    </row>
    <row r="259" spans="2:29" ht="24" customHeight="1" x14ac:dyDescent="0.4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6"/>
      <c r="Y259" s="6"/>
      <c r="Z259" s="6"/>
      <c r="AA259" s="6"/>
      <c r="AB259" s="6"/>
      <c r="AC259" s="6"/>
    </row>
    <row r="260" spans="2:29" ht="24" customHeight="1" x14ac:dyDescent="0.4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6"/>
      <c r="Y260" s="6"/>
      <c r="Z260" s="6"/>
      <c r="AA260" s="6"/>
      <c r="AB260" s="6"/>
      <c r="AC260" s="6"/>
    </row>
    <row r="261" spans="2:29" ht="24" customHeight="1" x14ac:dyDescent="0.4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6"/>
      <c r="Y261" s="6"/>
      <c r="Z261" s="6"/>
      <c r="AA261" s="6"/>
      <c r="AB261" s="6"/>
      <c r="AC261" s="6"/>
    </row>
    <row r="262" spans="2:29" ht="24" customHeight="1" x14ac:dyDescent="0.4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6"/>
      <c r="Y262" s="6"/>
      <c r="Z262" s="6"/>
      <c r="AA262" s="6"/>
      <c r="AB262" s="6"/>
      <c r="AC262" s="6"/>
    </row>
    <row r="263" spans="2:29" ht="24" customHeight="1" x14ac:dyDescent="0.4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6"/>
      <c r="Y263" s="6"/>
      <c r="Z263" s="6"/>
      <c r="AA263" s="6"/>
      <c r="AB263" s="6"/>
      <c r="AC263" s="6"/>
    </row>
    <row r="264" spans="2:29" ht="24" customHeight="1" x14ac:dyDescent="0.4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6"/>
      <c r="Y264" s="6"/>
      <c r="Z264" s="6"/>
      <c r="AA264" s="6"/>
      <c r="AB264" s="6"/>
      <c r="AC264" s="6"/>
    </row>
    <row r="265" spans="2:29" ht="24" customHeight="1" x14ac:dyDescent="0.4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6"/>
      <c r="Y265" s="6"/>
      <c r="Z265" s="6"/>
      <c r="AA265" s="6"/>
      <c r="AB265" s="6"/>
      <c r="AC265" s="6"/>
    </row>
    <row r="266" spans="2:29" ht="24" customHeight="1" x14ac:dyDescent="0.4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6"/>
      <c r="Y266" s="6"/>
      <c r="Z266" s="6"/>
      <c r="AA266" s="6"/>
      <c r="AB266" s="6"/>
      <c r="AC266" s="6"/>
    </row>
    <row r="267" spans="2:29" ht="24" customHeight="1" x14ac:dyDescent="0.4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6"/>
      <c r="Y267" s="6"/>
      <c r="Z267" s="6"/>
      <c r="AA267" s="6"/>
      <c r="AB267" s="6"/>
      <c r="AC267" s="6"/>
    </row>
    <row r="268" spans="2:29" ht="24" customHeight="1" x14ac:dyDescent="0.4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6"/>
      <c r="Y268" s="6"/>
      <c r="Z268" s="6"/>
      <c r="AA268" s="6"/>
      <c r="AB268" s="6"/>
      <c r="AC268" s="6"/>
    </row>
    <row r="269" spans="2:29" ht="24" customHeight="1" x14ac:dyDescent="0.4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6"/>
      <c r="Y269" s="6"/>
      <c r="Z269" s="6"/>
      <c r="AA269" s="6"/>
      <c r="AB269" s="6"/>
      <c r="AC269" s="6"/>
    </row>
    <row r="270" spans="2:29" ht="24" customHeight="1" x14ac:dyDescent="0.4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6"/>
      <c r="Y270" s="6"/>
      <c r="Z270" s="6"/>
      <c r="AA270" s="6"/>
      <c r="AB270" s="6"/>
      <c r="AC270" s="6"/>
    </row>
    <row r="271" spans="2:29" ht="24" customHeight="1" x14ac:dyDescent="0.4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6"/>
      <c r="Y271" s="6"/>
      <c r="Z271" s="6"/>
      <c r="AA271" s="6"/>
      <c r="AB271" s="6"/>
      <c r="AC271" s="6"/>
    </row>
    <row r="272" spans="2:29" ht="24" customHeight="1" x14ac:dyDescent="0.4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6"/>
      <c r="Y272" s="6"/>
      <c r="Z272" s="6"/>
      <c r="AA272" s="6"/>
      <c r="AB272" s="6"/>
      <c r="AC272" s="6"/>
    </row>
    <row r="273" spans="2:29" ht="24" customHeight="1" x14ac:dyDescent="0.4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6"/>
      <c r="Y273" s="6"/>
      <c r="Z273" s="6"/>
      <c r="AA273" s="6"/>
      <c r="AB273" s="6"/>
      <c r="AC273" s="6"/>
    </row>
    <row r="274" spans="2:29" ht="24" customHeight="1" x14ac:dyDescent="0.4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6"/>
      <c r="Y274" s="6"/>
      <c r="Z274" s="6"/>
      <c r="AA274" s="6"/>
      <c r="AB274" s="6"/>
      <c r="AC274" s="6"/>
    </row>
    <row r="275" spans="2:29" ht="24" customHeight="1" x14ac:dyDescent="0.4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6"/>
      <c r="Y275" s="6"/>
      <c r="Z275" s="6"/>
      <c r="AA275" s="6"/>
      <c r="AB275" s="6"/>
      <c r="AC275" s="6"/>
    </row>
    <row r="276" spans="2:29" ht="24" customHeight="1" x14ac:dyDescent="0.4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6"/>
      <c r="Y276" s="6"/>
      <c r="Z276" s="6"/>
      <c r="AA276" s="6"/>
      <c r="AB276" s="6"/>
      <c r="AC276" s="6"/>
    </row>
    <row r="277" spans="2:29" ht="24" customHeight="1" x14ac:dyDescent="0.4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6"/>
      <c r="Y277" s="6"/>
      <c r="Z277" s="6"/>
      <c r="AA277" s="6"/>
      <c r="AB277" s="6"/>
      <c r="AC277" s="6"/>
    </row>
    <row r="278" spans="2:29" ht="24" customHeight="1" x14ac:dyDescent="0.4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6"/>
      <c r="Y278" s="6"/>
      <c r="Z278" s="6"/>
      <c r="AA278" s="6"/>
      <c r="AB278" s="6"/>
      <c r="AC278" s="6"/>
    </row>
    <row r="279" spans="2:29" ht="24" customHeight="1" x14ac:dyDescent="0.4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6"/>
      <c r="Y279" s="6"/>
      <c r="Z279" s="6"/>
      <c r="AA279" s="6"/>
      <c r="AB279" s="6"/>
      <c r="AC279" s="6"/>
    </row>
    <row r="280" spans="2:29" ht="24" customHeight="1" x14ac:dyDescent="0.4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6"/>
      <c r="Y280" s="6"/>
      <c r="Z280" s="6"/>
      <c r="AA280" s="6"/>
      <c r="AB280" s="6"/>
      <c r="AC280" s="6"/>
    </row>
    <row r="281" spans="2:29" ht="24" customHeight="1" x14ac:dyDescent="0.4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6"/>
      <c r="Y281" s="6"/>
      <c r="Z281" s="6"/>
      <c r="AA281" s="6"/>
      <c r="AB281" s="6"/>
      <c r="AC281" s="6"/>
    </row>
    <row r="282" spans="2:29" ht="24" customHeight="1" x14ac:dyDescent="0.4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6"/>
      <c r="Y282" s="6"/>
      <c r="Z282" s="6"/>
      <c r="AA282" s="6"/>
      <c r="AB282" s="6"/>
      <c r="AC282" s="6"/>
    </row>
    <row r="283" spans="2:29" ht="24" customHeight="1" x14ac:dyDescent="0.4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6"/>
      <c r="Y283" s="6"/>
      <c r="Z283" s="6"/>
      <c r="AA283" s="6"/>
      <c r="AB283" s="6"/>
      <c r="AC283" s="6"/>
    </row>
    <row r="284" spans="2:29" ht="24" customHeight="1" x14ac:dyDescent="0.4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6"/>
      <c r="Y284" s="6"/>
      <c r="Z284" s="6"/>
      <c r="AA284" s="6"/>
      <c r="AB284" s="6"/>
      <c r="AC284" s="6"/>
    </row>
    <row r="285" spans="2:29" ht="24" customHeight="1" x14ac:dyDescent="0.4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6"/>
      <c r="Y285" s="6"/>
      <c r="Z285" s="6"/>
      <c r="AA285" s="6"/>
      <c r="AB285" s="6"/>
      <c r="AC285" s="6"/>
    </row>
    <row r="286" spans="2:29" ht="24" customHeight="1" x14ac:dyDescent="0.4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6"/>
      <c r="Y286" s="6"/>
      <c r="Z286" s="6"/>
      <c r="AA286" s="6"/>
      <c r="AB286" s="6"/>
      <c r="AC286" s="6"/>
    </row>
    <row r="287" spans="2:29" ht="24" customHeight="1" x14ac:dyDescent="0.4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6"/>
      <c r="Y287" s="6"/>
      <c r="Z287" s="6"/>
      <c r="AA287" s="6"/>
      <c r="AB287" s="6"/>
      <c r="AC287" s="6"/>
    </row>
    <row r="288" spans="2:29" ht="24" customHeight="1" x14ac:dyDescent="0.4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6"/>
      <c r="Y288" s="6"/>
      <c r="Z288" s="6"/>
      <c r="AA288" s="6"/>
      <c r="AB288" s="6"/>
      <c r="AC288" s="6"/>
    </row>
    <row r="289" spans="2:29" ht="24" customHeight="1" x14ac:dyDescent="0.4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6"/>
      <c r="Y289" s="6"/>
      <c r="Z289" s="6"/>
      <c r="AA289" s="6"/>
      <c r="AB289" s="6"/>
      <c r="AC289" s="6"/>
    </row>
    <row r="290" spans="2:29" ht="24" customHeight="1" x14ac:dyDescent="0.4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6"/>
      <c r="Y290" s="6"/>
      <c r="Z290" s="6"/>
      <c r="AA290" s="6"/>
      <c r="AB290" s="6"/>
      <c r="AC290" s="6"/>
    </row>
    <row r="291" spans="2:29" ht="24" customHeight="1" x14ac:dyDescent="0.4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6"/>
      <c r="Y291" s="6"/>
      <c r="Z291" s="6"/>
      <c r="AA291" s="6"/>
      <c r="AB291" s="6"/>
      <c r="AC291" s="6"/>
    </row>
    <row r="292" spans="2:29" ht="24" customHeight="1" x14ac:dyDescent="0.4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6"/>
      <c r="Y292" s="6"/>
      <c r="Z292" s="6"/>
      <c r="AA292" s="6"/>
      <c r="AB292" s="6"/>
      <c r="AC292" s="6"/>
    </row>
    <row r="293" spans="2:29" ht="24" customHeight="1" x14ac:dyDescent="0.4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6"/>
      <c r="Y293" s="6"/>
      <c r="Z293" s="6"/>
      <c r="AA293" s="6"/>
      <c r="AB293" s="6"/>
      <c r="AC293" s="6"/>
    </row>
    <row r="294" spans="2:29" ht="24" customHeight="1" x14ac:dyDescent="0.4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6"/>
      <c r="Y294" s="6"/>
      <c r="Z294" s="6"/>
      <c r="AA294" s="6"/>
      <c r="AB294" s="6"/>
      <c r="AC294" s="6"/>
    </row>
    <row r="295" spans="2:29" ht="24" customHeight="1" x14ac:dyDescent="0.4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6"/>
      <c r="Y295" s="6"/>
      <c r="Z295" s="6"/>
      <c r="AA295" s="6"/>
      <c r="AB295" s="6"/>
      <c r="AC295" s="6"/>
    </row>
    <row r="296" spans="2:29" ht="24" customHeight="1" x14ac:dyDescent="0.4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6"/>
      <c r="Y296" s="6"/>
      <c r="Z296" s="6"/>
      <c r="AA296" s="6"/>
      <c r="AB296" s="6"/>
      <c r="AC296" s="6"/>
    </row>
    <row r="297" spans="2:29" ht="24" customHeight="1" x14ac:dyDescent="0.4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6"/>
      <c r="Y297" s="6"/>
      <c r="Z297" s="6"/>
      <c r="AA297" s="6"/>
      <c r="AB297" s="6"/>
      <c r="AC297" s="6"/>
    </row>
    <row r="298" spans="2:29" ht="24" customHeight="1" x14ac:dyDescent="0.4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6"/>
      <c r="Y298" s="6"/>
      <c r="Z298" s="6"/>
      <c r="AA298" s="6"/>
      <c r="AB298" s="6"/>
      <c r="AC298" s="6"/>
    </row>
    <row r="299" spans="2:29" ht="24" customHeight="1" x14ac:dyDescent="0.4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6"/>
      <c r="Y299" s="6"/>
      <c r="Z299" s="6"/>
      <c r="AA299" s="6"/>
      <c r="AB299" s="6"/>
      <c r="AC299" s="6"/>
    </row>
    <row r="300" spans="2:29" ht="24" customHeight="1" x14ac:dyDescent="0.4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6"/>
      <c r="Y300" s="6"/>
      <c r="Z300" s="6"/>
      <c r="AA300" s="6"/>
      <c r="AB300" s="6"/>
      <c r="AC300" s="6"/>
    </row>
    <row r="301" spans="2:29" ht="24" customHeight="1" x14ac:dyDescent="0.4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6"/>
      <c r="Y301" s="6"/>
      <c r="Z301" s="6"/>
      <c r="AA301" s="6"/>
      <c r="AB301" s="6"/>
      <c r="AC301" s="6"/>
    </row>
    <row r="302" spans="2:29" ht="24" customHeight="1" x14ac:dyDescent="0.4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6"/>
      <c r="Y302" s="6"/>
      <c r="Z302" s="6"/>
      <c r="AA302" s="6"/>
      <c r="AB302" s="6"/>
      <c r="AC302" s="6"/>
    </row>
    <row r="303" spans="2:29" ht="24" customHeight="1" x14ac:dyDescent="0.4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6"/>
      <c r="Y303" s="6"/>
      <c r="Z303" s="6"/>
      <c r="AA303" s="6"/>
      <c r="AB303" s="6"/>
      <c r="AC303" s="6"/>
    </row>
    <row r="304" spans="2:29" ht="24" customHeight="1" x14ac:dyDescent="0.4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6"/>
      <c r="Y304" s="6"/>
      <c r="Z304" s="6"/>
      <c r="AA304" s="6"/>
      <c r="AB304" s="6"/>
      <c r="AC304" s="6"/>
    </row>
    <row r="305" spans="2:29" ht="24" customHeight="1" x14ac:dyDescent="0.4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6"/>
      <c r="Y305" s="6"/>
      <c r="Z305" s="6"/>
      <c r="AA305" s="6"/>
      <c r="AB305" s="6"/>
      <c r="AC305" s="6"/>
    </row>
    <row r="306" spans="2:29" ht="24" customHeight="1" x14ac:dyDescent="0.4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6"/>
      <c r="Y306" s="6"/>
      <c r="Z306" s="6"/>
      <c r="AA306" s="6"/>
      <c r="AB306" s="6"/>
      <c r="AC306" s="6"/>
    </row>
    <row r="307" spans="2:29" ht="24" customHeight="1" x14ac:dyDescent="0.4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6"/>
      <c r="Y307" s="6"/>
      <c r="Z307" s="6"/>
      <c r="AA307" s="6"/>
      <c r="AB307" s="6"/>
      <c r="AC307" s="6"/>
    </row>
    <row r="308" spans="2:29" ht="24" customHeight="1" x14ac:dyDescent="0.4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6"/>
      <c r="Y308" s="6"/>
      <c r="Z308" s="6"/>
      <c r="AA308" s="6"/>
      <c r="AB308" s="6"/>
      <c r="AC308" s="6"/>
    </row>
    <row r="309" spans="2:29" ht="24" customHeight="1" x14ac:dyDescent="0.4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6"/>
      <c r="Y309" s="6"/>
      <c r="Z309" s="6"/>
      <c r="AA309" s="6"/>
      <c r="AB309" s="6"/>
      <c r="AC309" s="6"/>
    </row>
    <row r="310" spans="2:29" ht="24" customHeight="1" x14ac:dyDescent="0.4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6"/>
      <c r="Y310" s="6"/>
      <c r="Z310" s="6"/>
      <c r="AA310" s="6"/>
      <c r="AB310" s="6"/>
      <c r="AC310" s="6"/>
    </row>
    <row r="311" spans="2:29" ht="24" customHeight="1" x14ac:dyDescent="0.4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6"/>
      <c r="Y311" s="6"/>
      <c r="Z311" s="6"/>
      <c r="AA311" s="6"/>
      <c r="AB311" s="6"/>
      <c r="AC311" s="6"/>
    </row>
    <row r="312" spans="2:29" ht="24" customHeight="1" x14ac:dyDescent="0.4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6"/>
      <c r="Y312" s="6"/>
      <c r="Z312" s="6"/>
      <c r="AA312" s="6"/>
      <c r="AB312" s="6"/>
      <c r="AC312" s="6"/>
    </row>
    <row r="313" spans="2:29" ht="24" customHeight="1" x14ac:dyDescent="0.4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6"/>
      <c r="Y313" s="6"/>
      <c r="Z313" s="6"/>
      <c r="AA313" s="6"/>
      <c r="AB313" s="6"/>
      <c r="AC313" s="6"/>
    </row>
    <row r="314" spans="2:29" ht="24" customHeight="1" x14ac:dyDescent="0.4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6"/>
      <c r="Y314" s="6"/>
      <c r="Z314" s="6"/>
      <c r="AA314" s="6"/>
      <c r="AB314" s="6"/>
      <c r="AC314" s="6"/>
    </row>
    <row r="315" spans="2:29" ht="24" customHeight="1" x14ac:dyDescent="0.4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6"/>
      <c r="Y315" s="6"/>
      <c r="Z315" s="6"/>
      <c r="AA315" s="6"/>
      <c r="AB315" s="6"/>
      <c r="AC315" s="6"/>
    </row>
    <row r="316" spans="2:29" ht="24" customHeight="1" x14ac:dyDescent="0.4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6"/>
      <c r="Y316" s="6"/>
      <c r="Z316" s="6"/>
      <c r="AA316" s="6"/>
      <c r="AB316" s="6"/>
      <c r="AC316" s="6"/>
    </row>
    <row r="317" spans="2:29" ht="24" customHeight="1" x14ac:dyDescent="0.4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6"/>
      <c r="Y317" s="6"/>
      <c r="Z317" s="6"/>
      <c r="AA317" s="6"/>
      <c r="AB317" s="6"/>
      <c r="AC317" s="6"/>
    </row>
    <row r="318" spans="2:29" ht="24" customHeight="1" x14ac:dyDescent="0.4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6"/>
      <c r="Y318" s="6"/>
      <c r="Z318" s="6"/>
      <c r="AA318" s="6"/>
      <c r="AB318" s="6"/>
      <c r="AC318" s="6"/>
    </row>
    <row r="319" spans="2:29" ht="24" customHeight="1" x14ac:dyDescent="0.4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6"/>
      <c r="Y319" s="6"/>
      <c r="Z319" s="6"/>
      <c r="AA319" s="6"/>
      <c r="AB319" s="6"/>
      <c r="AC319" s="6"/>
    </row>
    <row r="320" spans="2:29" ht="24" customHeight="1" x14ac:dyDescent="0.4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6"/>
      <c r="Y320" s="6"/>
      <c r="Z320" s="6"/>
      <c r="AA320" s="6"/>
      <c r="AB320" s="6"/>
      <c r="AC320" s="6"/>
    </row>
    <row r="321" spans="2:29" ht="24" customHeight="1" x14ac:dyDescent="0.4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6"/>
      <c r="Y321" s="6"/>
      <c r="Z321" s="6"/>
      <c r="AA321" s="6"/>
      <c r="AB321" s="6"/>
      <c r="AC321" s="6"/>
    </row>
    <row r="322" spans="2:29" ht="24" customHeight="1" x14ac:dyDescent="0.4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6"/>
      <c r="Y322" s="6"/>
      <c r="Z322" s="6"/>
      <c r="AA322" s="6"/>
      <c r="AB322" s="6"/>
      <c r="AC322" s="6"/>
    </row>
    <row r="323" spans="2:29" ht="24" customHeight="1" x14ac:dyDescent="0.4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6"/>
      <c r="Y323" s="6"/>
      <c r="Z323" s="6"/>
      <c r="AA323" s="6"/>
      <c r="AB323" s="6"/>
      <c r="AC323" s="6"/>
    </row>
    <row r="324" spans="2:29" ht="24" customHeight="1" x14ac:dyDescent="0.4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6"/>
      <c r="Y324" s="6"/>
      <c r="Z324" s="6"/>
      <c r="AA324" s="6"/>
      <c r="AB324" s="6"/>
      <c r="AC324" s="6"/>
    </row>
    <row r="325" spans="2:29" ht="24" customHeight="1" x14ac:dyDescent="0.4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6"/>
      <c r="Y325" s="6"/>
      <c r="Z325" s="6"/>
      <c r="AA325" s="6"/>
      <c r="AB325" s="6"/>
      <c r="AC325" s="6"/>
    </row>
    <row r="326" spans="2:29" ht="24" customHeight="1" x14ac:dyDescent="0.4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6"/>
      <c r="Y326" s="6"/>
      <c r="Z326" s="6"/>
      <c r="AA326" s="6"/>
      <c r="AB326" s="6"/>
      <c r="AC326" s="6"/>
    </row>
    <row r="327" spans="2:29" ht="24" customHeight="1" x14ac:dyDescent="0.4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6"/>
      <c r="Y327" s="6"/>
      <c r="Z327" s="6"/>
      <c r="AA327" s="6"/>
      <c r="AB327" s="6"/>
      <c r="AC327" s="6"/>
    </row>
    <row r="328" spans="2:29" ht="24" customHeight="1" x14ac:dyDescent="0.4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6"/>
      <c r="Y328" s="6"/>
      <c r="Z328" s="6"/>
      <c r="AA328" s="6"/>
      <c r="AB328" s="6"/>
      <c r="AC328" s="6"/>
    </row>
    <row r="329" spans="2:29" ht="24" customHeight="1" x14ac:dyDescent="0.4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6"/>
      <c r="Y329" s="6"/>
      <c r="Z329" s="6"/>
      <c r="AA329" s="6"/>
      <c r="AB329" s="6"/>
      <c r="AC329" s="6"/>
    </row>
    <row r="330" spans="2:29" ht="24" customHeight="1" x14ac:dyDescent="0.4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6"/>
      <c r="Y330" s="6"/>
      <c r="Z330" s="6"/>
      <c r="AA330" s="6"/>
      <c r="AB330" s="6"/>
      <c r="AC330" s="6"/>
    </row>
    <row r="331" spans="2:29" ht="24" customHeight="1" x14ac:dyDescent="0.4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6"/>
      <c r="Y331" s="6"/>
      <c r="Z331" s="6"/>
      <c r="AA331" s="6"/>
      <c r="AB331" s="6"/>
      <c r="AC331" s="6"/>
    </row>
    <row r="332" spans="2:29" ht="24" customHeight="1" x14ac:dyDescent="0.4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6"/>
      <c r="Y332" s="6"/>
      <c r="Z332" s="6"/>
      <c r="AA332" s="6"/>
      <c r="AB332" s="6"/>
      <c r="AC332" s="6"/>
    </row>
    <row r="333" spans="2:29" ht="24" customHeight="1" x14ac:dyDescent="0.4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6"/>
      <c r="Y333" s="6"/>
      <c r="Z333" s="6"/>
      <c r="AA333" s="6"/>
      <c r="AB333" s="6"/>
      <c r="AC333" s="6"/>
    </row>
    <row r="334" spans="2:29" ht="24" customHeight="1" x14ac:dyDescent="0.4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6"/>
      <c r="Y334" s="6"/>
      <c r="Z334" s="6"/>
      <c r="AA334" s="6"/>
      <c r="AB334" s="6"/>
      <c r="AC334" s="6"/>
    </row>
    <row r="335" spans="2:29" ht="24" customHeight="1" x14ac:dyDescent="0.4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6"/>
      <c r="Y335" s="6"/>
      <c r="Z335" s="6"/>
      <c r="AA335" s="6"/>
      <c r="AB335" s="6"/>
      <c r="AC335" s="6"/>
    </row>
    <row r="336" spans="2:29" ht="24" customHeight="1" x14ac:dyDescent="0.4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6"/>
      <c r="Y336" s="6"/>
      <c r="Z336" s="6"/>
      <c r="AA336" s="6"/>
      <c r="AB336" s="6"/>
      <c r="AC336" s="6"/>
    </row>
    <row r="337" spans="2:29" ht="24" customHeight="1" x14ac:dyDescent="0.4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6"/>
      <c r="Y337" s="6"/>
      <c r="Z337" s="6"/>
      <c r="AA337" s="6"/>
      <c r="AB337" s="6"/>
      <c r="AC337" s="6"/>
    </row>
    <row r="338" spans="2:29" ht="24" customHeight="1" x14ac:dyDescent="0.4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6"/>
      <c r="Y338" s="6"/>
      <c r="Z338" s="6"/>
      <c r="AA338" s="6"/>
      <c r="AB338" s="6"/>
      <c r="AC338" s="6"/>
    </row>
    <row r="339" spans="2:29" ht="24" customHeight="1" x14ac:dyDescent="0.4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6"/>
      <c r="Y339" s="6"/>
      <c r="Z339" s="6"/>
      <c r="AA339" s="6"/>
      <c r="AB339" s="6"/>
      <c r="AC339" s="6"/>
    </row>
    <row r="340" spans="2:29" ht="24" customHeight="1" x14ac:dyDescent="0.4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6"/>
      <c r="Y340" s="6"/>
      <c r="Z340" s="6"/>
      <c r="AA340" s="6"/>
      <c r="AB340" s="6"/>
      <c r="AC340" s="6"/>
    </row>
    <row r="341" spans="2:29" ht="24" customHeight="1" x14ac:dyDescent="0.4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6"/>
      <c r="Y341" s="6"/>
      <c r="Z341" s="6"/>
      <c r="AA341" s="6"/>
      <c r="AB341" s="6"/>
      <c r="AC341" s="6"/>
    </row>
    <row r="342" spans="2:29" ht="24" customHeight="1" x14ac:dyDescent="0.4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6"/>
      <c r="Y342" s="6"/>
      <c r="Z342" s="6"/>
      <c r="AA342" s="6"/>
      <c r="AB342" s="6"/>
      <c r="AC342" s="6"/>
    </row>
    <row r="343" spans="2:29" ht="24" customHeight="1" x14ac:dyDescent="0.4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6"/>
      <c r="Y343" s="6"/>
      <c r="Z343" s="6"/>
      <c r="AA343" s="6"/>
      <c r="AB343" s="6"/>
      <c r="AC343" s="6"/>
    </row>
    <row r="344" spans="2:29" ht="24" customHeight="1" x14ac:dyDescent="0.4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6"/>
      <c r="Y344" s="6"/>
      <c r="Z344" s="6"/>
      <c r="AA344" s="6"/>
      <c r="AB344" s="6"/>
      <c r="AC344" s="6"/>
    </row>
    <row r="345" spans="2:29" ht="24" customHeight="1" x14ac:dyDescent="0.4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6"/>
      <c r="Y345" s="6"/>
      <c r="Z345" s="6"/>
      <c r="AA345" s="6"/>
      <c r="AB345" s="6"/>
      <c r="AC345" s="6"/>
    </row>
    <row r="346" spans="2:29" ht="24" customHeight="1" x14ac:dyDescent="0.4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6"/>
      <c r="Y346" s="6"/>
      <c r="Z346" s="6"/>
      <c r="AA346" s="6"/>
      <c r="AB346" s="6"/>
      <c r="AC346" s="6"/>
    </row>
    <row r="347" spans="2:29" ht="24" customHeight="1" x14ac:dyDescent="0.4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6"/>
      <c r="Y347" s="6"/>
      <c r="Z347" s="6"/>
      <c r="AA347" s="6"/>
      <c r="AB347" s="6"/>
      <c r="AC347" s="6"/>
    </row>
    <row r="348" spans="2:29" ht="24" customHeight="1" x14ac:dyDescent="0.4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6"/>
      <c r="Y348" s="6"/>
      <c r="Z348" s="6"/>
      <c r="AA348" s="6"/>
      <c r="AB348" s="6"/>
      <c r="AC348" s="6"/>
    </row>
    <row r="349" spans="2:29" ht="24" customHeight="1" x14ac:dyDescent="0.4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6"/>
      <c r="Y349" s="6"/>
      <c r="Z349" s="6"/>
      <c r="AA349" s="6"/>
      <c r="AB349" s="6"/>
      <c r="AC349" s="6"/>
    </row>
    <row r="350" spans="2:29" ht="24" customHeight="1" x14ac:dyDescent="0.4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6"/>
      <c r="Y350" s="6"/>
      <c r="Z350" s="6"/>
      <c r="AA350" s="6"/>
      <c r="AB350" s="6"/>
      <c r="AC350" s="6"/>
    </row>
    <row r="351" spans="2:29" ht="24" customHeight="1" x14ac:dyDescent="0.4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6"/>
      <c r="Y351" s="6"/>
      <c r="Z351" s="6"/>
      <c r="AA351" s="6"/>
      <c r="AB351" s="6"/>
      <c r="AC351" s="6"/>
    </row>
    <row r="352" spans="2:29" ht="24" customHeight="1" x14ac:dyDescent="0.4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6"/>
      <c r="Y352" s="6"/>
      <c r="Z352" s="6"/>
      <c r="AA352" s="6"/>
      <c r="AB352" s="6"/>
      <c r="AC352" s="6"/>
    </row>
    <row r="353" spans="2:29" ht="24" customHeight="1" x14ac:dyDescent="0.4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6"/>
      <c r="Y353" s="6"/>
      <c r="Z353" s="6"/>
      <c r="AA353" s="6"/>
      <c r="AB353" s="6"/>
      <c r="AC353" s="6"/>
    </row>
    <row r="354" spans="2:29" ht="24" customHeight="1" x14ac:dyDescent="0.4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6"/>
      <c r="Y354" s="6"/>
      <c r="Z354" s="6"/>
      <c r="AA354" s="6"/>
      <c r="AB354" s="6"/>
      <c r="AC354" s="6"/>
    </row>
    <row r="355" spans="2:29" ht="24" customHeight="1" x14ac:dyDescent="0.4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6"/>
      <c r="Y355" s="6"/>
      <c r="Z355" s="6"/>
      <c r="AA355" s="6"/>
      <c r="AB355" s="6"/>
      <c r="AC355" s="6"/>
    </row>
    <row r="356" spans="2:29" ht="24" customHeight="1" x14ac:dyDescent="0.4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6"/>
      <c r="Y356" s="6"/>
      <c r="Z356" s="6"/>
      <c r="AA356" s="6"/>
      <c r="AB356" s="6"/>
      <c r="AC356" s="6"/>
    </row>
    <row r="357" spans="2:29" ht="24" customHeight="1" x14ac:dyDescent="0.4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6"/>
      <c r="Y357" s="6"/>
      <c r="Z357" s="6"/>
      <c r="AA357" s="6"/>
      <c r="AB357" s="6"/>
      <c r="AC357" s="6"/>
    </row>
    <row r="358" spans="2:29" ht="24" customHeight="1" x14ac:dyDescent="0.4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6"/>
      <c r="Y358" s="6"/>
      <c r="Z358" s="6"/>
      <c r="AA358" s="6"/>
      <c r="AB358" s="6"/>
      <c r="AC358" s="6"/>
    </row>
    <row r="359" spans="2:29" ht="24" customHeight="1" x14ac:dyDescent="0.4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6"/>
      <c r="Y359" s="6"/>
      <c r="Z359" s="6"/>
      <c r="AA359" s="6"/>
      <c r="AB359" s="6"/>
      <c r="AC359" s="6"/>
    </row>
    <row r="360" spans="2:29" ht="24" customHeight="1" x14ac:dyDescent="0.4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6"/>
      <c r="Y360" s="6"/>
      <c r="Z360" s="6"/>
      <c r="AA360" s="6"/>
      <c r="AB360" s="6"/>
      <c r="AC360" s="6"/>
    </row>
    <row r="361" spans="2:29" ht="24" customHeight="1" x14ac:dyDescent="0.4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6"/>
      <c r="Y361" s="6"/>
      <c r="Z361" s="6"/>
      <c r="AA361" s="6"/>
      <c r="AB361" s="6"/>
      <c r="AC361" s="6"/>
    </row>
    <row r="362" spans="2:29" ht="24" customHeight="1" x14ac:dyDescent="0.4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6"/>
      <c r="Y362" s="6"/>
      <c r="Z362" s="6"/>
      <c r="AA362" s="6"/>
      <c r="AB362" s="6"/>
      <c r="AC362" s="6"/>
    </row>
    <row r="363" spans="2:29" ht="24" customHeight="1" x14ac:dyDescent="0.4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6"/>
      <c r="Y363" s="6"/>
      <c r="Z363" s="6"/>
      <c r="AA363" s="6"/>
      <c r="AB363" s="6"/>
      <c r="AC363" s="6"/>
    </row>
    <row r="364" spans="2:29" ht="24" customHeight="1" x14ac:dyDescent="0.4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6"/>
      <c r="Y364" s="6"/>
      <c r="Z364" s="6"/>
      <c r="AA364" s="6"/>
      <c r="AB364" s="6"/>
      <c r="AC364" s="6"/>
    </row>
    <row r="365" spans="2:29" ht="24" customHeight="1" x14ac:dyDescent="0.4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6"/>
      <c r="Y365" s="6"/>
      <c r="Z365" s="6"/>
      <c r="AA365" s="6"/>
      <c r="AB365" s="6"/>
      <c r="AC365" s="6"/>
    </row>
    <row r="366" spans="2:29" ht="24" customHeight="1" x14ac:dyDescent="0.4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6"/>
      <c r="Y366" s="6"/>
      <c r="Z366" s="6"/>
      <c r="AA366" s="6"/>
      <c r="AB366" s="6"/>
      <c r="AC366" s="6"/>
    </row>
    <row r="367" spans="2:29" ht="24" customHeight="1" x14ac:dyDescent="0.4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6"/>
      <c r="Y367" s="6"/>
      <c r="Z367" s="6"/>
      <c r="AA367" s="6"/>
      <c r="AB367" s="6"/>
      <c r="AC367" s="6"/>
    </row>
    <row r="368" spans="2:29" ht="24" customHeight="1" x14ac:dyDescent="0.4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6"/>
      <c r="Y368" s="6"/>
      <c r="Z368" s="6"/>
      <c r="AA368" s="6"/>
      <c r="AB368" s="6"/>
      <c r="AC368" s="6"/>
    </row>
    <row r="369" spans="2:29" ht="24" customHeight="1" x14ac:dyDescent="0.4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6"/>
      <c r="Y369" s="6"/>
      <c r="Z369" s="6"/>
      <c r="AA369" s="6"/>
      <c r="AB369" s="6"/>
      <c r="AC369" s="6"/>
    </row>
    <row r="370" spans="2:29" ht="24" customHeight="1" x14ac:dyDescent="0.4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6"/>
      <c r="Y370" s="6"/>
      <c r="Z370" s="6"/>
      <c r="AA370" s="6"/>
      <c r="AB370" s="6"/>
      <c r="AC370" s="6"/>
    </row>
    <row r="371" spans="2:29" ht="24" customHeight="1" x14ac:dyDescent="0.4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6"/>
      <c r="Y371" s="6"/>
      <c r="Z371" s="6"/>
      <c r="AA371" s="6"/>
      <c r="AB371" s="6"/>
      <c r="AC371" s="6"/>
    </row>
    <row r="372" spans="2:29" ht="24" customHeight="1" x14ac:dyDescent="0.4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6"/>
      <c r="Y372" s="6"/>
      <c r="Z372" s="6"/>
      <c r="AA372" s="6"/>
      <c r="AB372" s="6"/>
      <c r="AC372" s="6"/>
    </row>
    <row r="373" spans="2:29" ht="24" customHeight="1" x14ac:dyDescent="0.4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6"/>
      <c r="Y373" s="6"/>
      <c r="Z373" s="6"/>
      <c r="AA373" s="6"/>
      <c r="AB373" s="6"/>
      <c r="AC373" s="6"/>
    </row>
    <row r="374" spans="2:29" ht="24" customHeight="1" x14ac:dyDescent="0.4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6"/>
      <c r="Y374" s="6"/>
      <c r="Z374" s="6"/>
      <c r="AA374" s="6"/>
      <c r="AB374" s="6"/>
      <c r="AC374" s="6"/>
    </row>
    <row r="375" spans="2:29" ht="24" customHeight="1" x14ac:dyDescent="0.4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6"/>
      <c r="Y375" s="6"/>
      <c r="Z375" s="6"/>
      <c r="AA375" s="6"/>
      <c r="AB375" s="6"/>
      <c r="AC375" s="6"/>
    </row>
    <row r="376" spans="2:29" ht="24" customHeight="1" x14ac:dyDescent="0.4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6"/>
      <c r="Y376" s="6"/>
      <c r="Z376" s="6"/>
      <c r="AA376" s="6"/>
      <c r="AB376" s="6"/>
      <c r="AC376" s="6"/>
    </row>
    <row r="377" spans="2:29" ht="24" customHeight="1" x14ac:dyDescent="0.4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6"/>
      <c r="Y377" s="6"/>
      <c r="Z377" s="6"/>
      <c r="AA377" s="6"/>
      <c r="AB377" s="6"/>
      <c r="AC377" s="6"/>
    </row>
    <row r="378" spans="2:29" ht="24" customHeight="1" x14ac:dyDescent="0.4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6"/>
      <c r="Y378" s="6"/>
      <c r="Z378" s="6"/>
      <c r="AA378" s="6"/>
      <c r="AB378" s="6"/>
      <c r="AC378" s="6"/>
    </row>
    <row r="379" spans="2:29" ht="24" customHeight="1" x14ac:dyDescent="0.4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6"/>
      <c r="Y379" s="6"/>
      <c r="Z379" s="6"/>
      <c r="AA379" s="6"/>
      <c r="AB379" s="6"/>
      <c r="AC379" s="6"/>
    </row>
    <row r="380" spans="2:29" ht="24" customHeight="1" x14ac:dyDescent="0.4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6"/>
      <c r="Y380" s="6"/>
      <c r="Z380" s="6"/>
      <c r="AA380" s="6"/>
      <c r="AB380" s="6"/>
      <c r="AC380" s="6"/>
    </row>
    <row r="381" spans="2:29" ht="24" customHeight="1" x14ac:dyDescent="0.4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6"/>
      <c r="Y381" s="6"/>
      <c r="Z381" s="6"/>
      <c r="AA381" s="6"/>
      <c r="AB381" s="6"/>
      <c r="AC381" s="6"/>
    </row>
    <row r="382" spans="2:29" ht="24" customHeight="1" x14ac:dyDescent="0.4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6"/>
      <c r="Y382" s="6"/>
      <c r="Z382" s="6"/>
      <c r="AA382" s="6"/>
      <c r="AB382" s="6"/>
      <c r="AC382" s="6"/>
    </row>
    <row r="383" spans="2:29" ht="24" customHeight="1" x14ac:dyDescent="0.4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6"/>
      <c r="Y383" s="6"/>
      <c r="Z383" s="6"/>
      <c r="AA383" s="6"/>
      <c r="AB383" s="6"/>
      <c r="AC383" s="6"/>
    </row>
    <row r="384" spans="2:29" ht="24" customHeight="1" x14ac:dyDescent="0.4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6"/>
      <c r="Y384" s="6"/>
      <c r="Z384" s="6"/>
      <c r="AA384" s="6"/>
      <c r="AB384" s="6"/>
      <c r="AC384" s="6"/>
    </row>
    <row r="385" spans="2:29" ht="24" customHeight="1" x14ac:dyDescent="0.4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6"/>
      <c r="Y385" s="6"/>
      <c r="Z385" s="6"/>
      <c r="AA385" s="6"/>
      <c r="AB385" s="6"/>
      <c r="AC385" s="6"/>
    </row>
    <row r="386" spans="2:29" ht="24" customHeight="1" x14ac:dyDescent="0.4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6"/>
      <c r="Y386" s="6"/>
      <c r="Z386" s="6"/>
      <c r="AA386" s="6"/>
      <c r="AB386" s="6"/>
      <c r="AC386" s="6"/>
    </row>
    <row r="387" spans="2:29" ht="24" customHeight="1" x14ac:dyDescent="0.4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6"/>
      <c r="Y387" s="6"/>
      <c r="Z387" s="6"/>
      <c r="AA387" s="6"/>
      <c r="AB387" s="6"/>
      <c r="AC387" s="6"/>
    </row>
    <row r="388" spans="2:29" ht="24" customHeight="1" x14ac:dyDescent="0.4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6"/>
      <c r="Y388" s="6"/>
      <c r="Z388" s="6"/>
      <c r="AA388" s="6"/>
      <c r="AB388" s="6"/>
      <c r="AC388" s="6"/>
    </row>
    <row r="389" spans="2:29" ht="24" customHeight="1" x14ac:dyDescent="0.4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6"/>
      <c r="Y389" s="6"/>
      <c r="Z389" s="6"/>
      <c r="AA389" s="6"/>
      <c r="AB389" s="6"/>
      <c r="AC389" s="6"/>
    </row>
    <row r="390" spans="2:29" ht="24" customHeight="1" x14ac:dyDescent="0.4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6"/>
      <c r="Y390" s="6"/>
      <c r="Z390" s="6"/>
      <c r="AA390" s="6"/>
      <c r="AB390" s="6"/>
      <c r="AC390" s="6"/>
    </row>
    <row r="391" spans="2:29" ht="24" customHeight="1" x14ac:dyDescent="0.4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6"/>
      <c r="Y391" s="6"/>
      <c r="Z391" s="6"/>
      <c r="AA391" s="6"/>
      <c r="AB391" s="6"/>
      <c r="AC391" s="6"/>
    </row>
    <row r="392" spans="2:29" ht="24" customHeight="1" x14ac:dyDescent="0.4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6"/>
      <c r="Y392" s="6"/>
      <c r="Z392" s="6"/>
      <c r="AA392" s="6"/>
      <c r="AB392" s="6"/>
      <c r="AC392" s="6"/>
    </row>
    <row r="393" spans="2:29" ht="24" customHeight="1" x14ac:dyDescent="0.4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6"/>
      <c r="Y393" s="6"/>
      <c r="Z393" s="6"/>
      <c r="AA393" s="6"/>
      <c r="AB393" s="6"/>
      <c r="AC393" s="6"/>
    </row>
    <row r="394" spans="2:29" ht="24" customHeight="1" x14ac:dyDescent="0.4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6"/>
      <c r="Y394" s="6"/>
      <c r="Z394" s="6"/>
      <c r="AA394" s="6"/>
      <c r="AB394" s="6"/>
      <c r="AC394" s="6"/>
    </row>
    <row r="395" spans="2:29" ht="24" customHeight="1" x14ac:dyDescent="0.4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6"/>
      <c r="Y395" s="6"/>
      <c r="Z395" s="6"/>
      <c r="AA395" s="6"/>
      <c r="AB395" s="6"/>
      <c r="AC395" s="6"/>
    </row>
    <row r="396" spans="2:29" ht="24" customHeight="1" x14ac:dyDescent="0.4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6"/>
      <c r="Y396" s="6"/>
      <c r="Z396" s="6"/>
      <c r="AA396" s="6"/>
      <c r="AB396" s="6"/>
      <c r="AC396" s="6"/>
    </row>
    <row r="397" spans="2:29" ht="24" customHeight="1" x14ac:dyDescent="0.4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6"/>
      <c r="Y397" s="6"/>
      <c r="Z397" s="6"/>
      <c r="AA397" s="6"/>
      <c r="AB397" s="6"/>
      <c r="AC397" s="6"/>
    </row>
    <row r="398" spans="2:29" ht="24" customHeight="1" x14ac:dyDescent="0.4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6"/>
      <c r="Y398" s="6"/>
      <c r="Z398" s="6"/>
      <c r="AA398" s="6"/>
      <c r="AB398" s="6"/>
      <c r="AC398" s="6"/>
    </row>
    <row r="399" spans="2:29" ht="24" customHeight="1" x14ac:dyDescent="0.4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6"/>
      <c r="Y399" s="6"/>
      <c r="Z399" s="6"/>
      <c r="AA399" s="6"/>
      <c r="AB399" s="6"/>
      <c r="AC399" s="6"/>
    </row>
    <row r="400" spans="2:29" ht="24" customHeight="1" x14ac:dyDescent="0.4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6"/>
      <c r="Y400" s="6"/>
      <c r="Z400" s="6"/>
      <c r="AA400" s="6"/>
      <c r="AB400" s="6"/>
      <c r="AC400" s="6"/>
    </row>
    <row r="401" spans="2:29" ht="24" customHeight="1" x14ac:dyDescent="0.4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6"/>
      <c r="Y401" s="6"/>
      <c r="Z401" s="6"/>
      <c r="AA401" s="6"/>
      <c r="AB401" s="6"/>
      <c r="AC401" s="6"/>
    </row>
    <row r="402" spans="2:29" ht="24" customHeight="1" x14ac:dyDescent="0.4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6"/>
      <c r="Y402" s="6"/>
      <c r="Z402" s="6"/>
      <c r="AA402" s="6"/>
      <c r="AB402" s="6"/>
      <c r="AC402" s="6"/>
    </row>
    <row r="403" spans="2:29" ht="24" customHeight="1" x14ac:dyDescent="0.4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6"/>
      <c r="Y403" s="6"/>
      <c r="Z403" s="6"/>
      <c r="AA403" s="6"/>
      <c r="AB403" s="6"/>
      <c r="AC403" s="6"/>
    </row>
    <row r="404" spans="2:29" ht="24" customHeight="1" x14ac:dyDescent="0.4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6"/>
      <c r="Y404" s="6"/>
      <c r="Z404" s="6"/>
      <c r="AA404" s="6"/>
      <c r="AB404" s="6"/>
      <c r="AC404" s="6"/>
    </row>
    <row r="405" spans="2:29" ht="24" customHeight="1" x14ac:dyDescent="0.4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6"/>
      <c r="Y405" s="6"/>
      <c r="Z405" s="6"/>
      <c r="AA405" s="6"/>
      <c r="AB405" s="6"/>
      <c r="AC405" s="6"/>
    </row>
    <row r="406" spans="2:29" ht="24" customHeight="1" x14ac:dyDescent="0.4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6"/>
      <c r="Y406" s="6"/>
      <c r="Z406" s="6"/>
      <c r="AA406" s="6"/>
      <c r="AB406" s="6"/>
      <c r="AC406" s="6"/>
    </row>
    <row r="407" spans="2:29" ht="24" customHeight="1" x14ac:dyDescent="0.4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6"/>
      <c r="Y407" s="6"/>
      <c r="Z407" s="6"/>
      <c r="AA407" s="6"/>
      <c r="AB407" s="6"/>
      <c r="AC407" s="6"/>
    </row>
    <row r="408" spans="2:29" ht="24" customHeight="1" x14ac:dyDescent="0.4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6"/>
      <c r="Y408" s="6"/>
      <c r="Z408" s="6"/>
      <c r="AA408" s="6"/>
      <c r="AB408" s="6"/>
      <c r="AC408" s="6"/>
    </row>
    <row r="409" spans="2:29" ht="24" customHeight="1" x14ac:dyDescent="0.4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6"/>
      <c r="Y409" s="6"/>
      <c r="Z409" s="6"/>
      <c r="AA409" s="6"/>
      <c r="AB409" s="6"/>
      <c r="AC409" s="6"/>
    </row>
    <row r="410" spans="2:29" ht="24" customHeight="1" x14ac:dyDescent="0.4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6"/>
      <c r="Y410" s="6"/>
      <c r="Z410" s="6"/>
      <c r="AA410" s="6"/>
      <c r="AB410" s="6"/>
      <c r="AC410" s="6"/>
    </row>
    <row r="411" spans="2:29" ht="24" customHeight="1" x14ac:dyDescent="0.4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6"/>
      <c r="Y411" s="6"/>
      <c r="Z411" s="6"/>
      <c r="AA411" s="6"/>
      <c r="AB411" s="6"/>
      <c r="AC411" s="6"/>
    </row>
    <row r="412" spans="2:29" ht="24" customHeight="1" x14ac:dyDescent="0.4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6"/>
      <c r="Y412" s="6"/>
      <c r="Z412" s="6"/>
      <c r="AA412" s="6"/>
      <c r="AB412" s="6"/>
      <c r="AC412" s="6"/>
    </row>
    <row r="413" spans="2:29" ht="24" customHeight="1" x14ac:dyDescent="0.4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6"/>
      <c r="Y413" s="6"/>
      <c r="Z413" s="6"/>
      <c r="AA413" s="6"/>
      <c r="AB413" s="6"/>
      <c r="AC413" s="6"/>
    </row>
    <row r="414" spans="2:29" ht="24" customHeight="1" x14ac:dyDescent="0.4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6"/>
      <c r="Y414" s="6"/>
      <c r="Z414" s="6"/>
      <c r="AA414" s="6"/>
      <c r="AB414" s="6"/>
      <c r="AC414" s="6"/>
    </row>
    <row r="415" spans="2:29" ht="24" customHeight="1" x14ac:dyDescent="0.4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6"/>
      <c r="Y415" s="6"/>
      <c r="Z415" s="6"/>
      <c r="AA415" s="6"/>
      <c r="AB415" s="6"/>
      <c r="AC415" s="6"/>
    </row>
    <row r="416" spans="2:29" ht="24" customHeight="1" x14ac:dyDescent="0.4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6"/>
      <c r="Y416" s="6"/>
      <c r="Z416" s="6"/>
      <c r="AA416" s="6"/>
      <c r="AB416" s="6"/>
      <c r="AC416" s="6"/>
    </row>
    <row r="417" spans="2:29" ht="24" customHeight="1" x14ac:dyDescent="0.4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6"/>
      <c r="Y417" s="6"/>
      <c r="Z417" s="6"/>
      <c r="AA417" s="6"/>
      <c r="AB417" s="6"/>
      <c r="AC417" s="6"/>
    </row>
    <row r="418" spans="2:29" ht="24" customHeight="1" x14ac:dyDescent="0.4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6"/>
      <c r="Y418" s="6"/>
      <c r="Z418" s="6"/>
      <c r="AA418" s="6"/>
      <c r="AB418" s="6"/>
      <c r="AC418" s="6"/>
    </row>
    <row r="419" spans="2:29" ht="24" customHeight="1" x14ac:dyDescent="0.4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6"/>
      <c r="Y419" s="6"/>
      <c r="Z419" s="6"/>
      <c r="AA419" s="6"/>
      <c r="AB419" s="6"/>
      <c r="AC419" s="6"/>
    </row>
    <row r="420" spans="2:29" ht="24" customHeight="1" x14ac:dyDescent="0.4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6"/>
      <c r="Y420" s="6"/>
      <c r="Z420" s="6"/>
      <c r="AA420" s="6"/>
      <c r="AB420" s="6"/>
      <c r="AC420" s="6"/>
    </row>
    <row r="421" spans="2:29" ht="24" customHeight="1" x14ac:dyDescent="0.4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6"/>
      <c r="Y421" s="6"/>
      <c r="Z421" s="6"/>
      <c r="AA421" s="6"/>
      <c r="AB421" s="6"/>
      <c r="AC421" s="6"/>
    </row>
    <row r="422" spans="2:29" ht="24" customHeight="1" x14ac:dyDescent="0.4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6"/>
      <c r="Y422" s="6"/>
      <c r="Z422" s="6"/>
      <c r="AA422" s="6"/>
      <c r="AB422" s="6"/>
      <c r="AC422" s="6"/>
    </row>
    <row r="423" spans="2:29" ht="24" customHeight="1" x14ac:dyDescent="0.4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6"/>
      <c r="Y423" s="6"/>
      <c r="Z423" s="6"/>
      <c r="AA423" s="6"/>
      <c r="AB423" s="6"/>
      <c r="AC423" s="6"/>
    </row>
    <row r="424" spans="2:29" ht="24" customHeight="1" x14ac:dyDescent="0.4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6"/>
      <c r="Y424" s="6"/>
      <c r="Z424" s="6"/>
      <c r="AA424" s="6"/>
      <c r="AB424" s="6"/>
      <c r="AC424" s="6"/>
    </row>
    <row r="425" spans="2:29" ht="24" customHeight="1" x14ac:dyDescent="0.4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6"/>
      <c r="Y425" s="6"/>
      <c r="Z425" s="6"/>
      <c r="AA425" s="6"/>
      <c r="AB425" s="6"/>
      <c r="AC425" s="6"/>
    </row>
    <row r="426" spans="2:29" ht="24" customHeight="1" x14ac:dyDescent="0.4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6"/>
      <c r="Y426" s="6"/>
      <c r="Z426" s="6"/>
      <c r="AA426" s="6"/>
      <c r="AB426" s="6"/>
      <c r="AC426" s="6"/>
    </row>
    <row r="427" spans="2:29" ht="24" customHeight="1" x14ac:dyDescent="0.4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6"/>
      <c r="Y427" s="6"/>
      <c r="Z427" s="6"/>
      <c r="AA427" s="6"/>
      <c r="AB427" s="6"/>
      <c r="AC427" s="6"/>
    </row>
    <row r="428" spans="2:29" ht="24" customHeight="1" x14ac:dyDescent="0.4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6"/>
      <c r="Y428" s="6"/>
      <c r="Z428" s="6"/>
      <c r="AA428" s="6"/>
      <c r="AB428" s="6"/>
      <c r="AC428" s="6"/>
    </row>
    <row r="429" spans="2:29" ht="24" customHeight="1" x14ac:dyDescent="0.4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6"/>
      <c r="Y429" s="6"/>
      <c r="Z429" s="6"/>
      <c r="AA429" s="6"/>
      <c r="AB429" s="6"/>
      <c r="AC429" s="6"/>
    </row>
    <row r="430" spans="2:29" ht="24" customHeight="1" x14ac:dyDescent="0.4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6"/>
      <c r="Y430" s="6"/>
      <c r="Z430" s="6"/>
      <c r="AA430" s="6"/>
      <c r="AB430" s="6"/>
      <c r="AC430" s="6"/>
    </row>
    <row r="431" spans="2:29" ht="24" customHeight="1" x14ac:dyDescent="0.4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6"/>
      <c r="Y431" s="6"/>
      <c r="Z431" s="6"/>
      <c r="AA431" s="6"/>
      <c r="AB431" s="6"/>
      <c r="AC431" s="6"/>
    </row>
    <row r="432" spans="2:29" ht="24" customHeight="1" x14ac:dyDescent="0.4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6"/>
      <c r="Y432" s="6"/>
      <c r="Z432" s="6"/>
      <c r="AA432" s="6"/>
      <c r="AB432" s="6"/>
      <c r="AC432" s="6"/>
    </row>
    <row r="433" spans="2:29" ht="24" customHeight="1" x14ac:dyDescent="0.4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6"/>
      <c r="Y433" s="6"/>
      <c r="Z433" s="6"/>
      <c r="AA433" s="6"/>
      <c r="AB433" s="6"/>
      <c r="AC433" s="6"/>
    </row>
    <row r="434" spans="2:29" ht="24" customHeight="1" x14ac:dyDescent="0.4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6"/>
      <c r="Y434" s="6"/>
      <c r="Z434" s="6"/>
      <c r="AA434" s="6"/>
      <c r="AB434" s="6"/>
      <c r="AC434" s="6"/>
    </row>
    <row r="435" spans="2:29" ht="24" customHeight="1" x14ac:dyDescent="0.4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6"/>
      <c r="Y435" s="6"/>
      <c r="Z435" s="6"/>
      <c r="AA435" s="6"/>
      <c r="AB435" s="6"/>
      <c r="AC435" s="6"/>
    </row>
    <row r="436" spans="2:29" ht="24" customHeight="1" x14ac:dyDescent="0.4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6"/>
      <c r="Y436" s="6"/>
      <c r="Z436" s="6"/>
      <c r="AA436" s="6"/>
      <c r="AB436" s="6"/>
      <c r="AC436" s="6"/>
    </row>
    <row r="437" spans="2:29" ht="24" customHeight="1" x14ac:dyDescent="0.4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6"/>
      <c r="Y437" s="6"/>
      <c r="Z437" s="6"/>
      <c r="AA437" s="6"/>
      <c r="AB437" s="6"/>
      <c r="AC437" s="6"/>
    </row>
    <row r="438" spans="2:29" ht="24" customHeight="1" x14ac:dyDescent="0.4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6"/>
      <c r="Y438" s="6"/>
      <c r="Z438" s="6"/>
      <c r="AA438" s="6"/>
      <c r="AB438" s="6"/>
      <c r="AC438" s="6"/>
    </row>
    <row r="439" spans="2:29" ht="24" customHeight="1" x14ac:dyDescent="0.4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6"/>
      <c r="Y439" s="6"/>
      <c r="Z439" s="6"/>
      <c r="AA439" s="6"/>
      <c r="AB439" s="6"/>
      <c r="AC439" s="6"/>
    </row>
    <row r="440" spans="2:29" ht="24" customHeight="1" x14ac:dyDescent="0.4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6"/>
      <c r="Y440" s="6"/>
      <c r="Z440" s="6"/>
      <c r="AA440" s="6"/>
      <c r="AB440" s="6"/>
      <c r="AC440" s="6"/>
    </row>
    <row r="441" spans="2:29" ht="24" customHeight="1" x14ac:dyDescent="0.4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6"/>
      <c r="Y441" s="6"/>
      <c r="Z441" s="6"/>
      <c r="AA441" s="6"/>
      <c r="AB441" s="6"/>
      <c r="AC441" s="6"/>
    </row>
    <row r="442" spans="2:29" ht="24" customHeight="1" x14ac:dyDescent="0.4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6"/>
      <c r="Y442" s="6"/>
      <c r="Z442" s="6"/>
      <c r="AA442" s="6"/>
      <c r="AB442" s="6"/>
      <c r="AC442" s="6"/>
    </row>
    <row r="443" spans="2:29" ht="24" customHeight="1" x14ac:dyDescent="0.4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6"/>
      <c r="Y443" s="6"/>
      <c r="Z443" s="6"/>
      <c r="AA443" s="6"/>
      <c r="AB443" s="6"/>
      <c r="AC443" s="6"/>
    </row>
    <row r="444" spans="2:29" ht="24" customHeight="1" x14ac:dyDescent="0.4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6"/>
      <c r="Y444" s="6"/>
      <c r="Z444" s="6"/>
      <c r="AA444" s="6"/>
      <c r="AB444" s="6"/>
      <c r="AC444" s="6"/>
    </row>
    <row r="445" spans="2:29" ht="24" customHeight="1" x14ac:dyDescent="0.4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6"/>
      <c r="Y445" s="6"/>
      <c r="Z445" s="6"/>
      <c r="AA445" s="6"/>
      <c r="AB445" s="6"/>
      <c r="AC445" s="6"/>
    </row>
    <row r="446" spans="2:29" ht="24" customHeight="1" x14ac:dyDescent="0.4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6"/>
      <c r="Y446" s="6"/>
      <c r="Z446" s="6"/>
      <c r="AA446" s="6"/>
      <c r="AB446" s="6"/>
      <c r="AC446" s="6"/>
    </row>
    <row r="447" spans="2:29" ht="24" customHeight="1" x14ac:dyDescent="0.4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6"/>
      <c r="Y447" s="6"/>
      <c r="Z447" s="6"/>
      <c r="AA447" s="6"/>
      <c r="AB447" s="6"/>
      <c r="AC447" s="6"/>
    </row>
    <row r="448" spans="2:29" ht="24" customHeight="1" x14ac:dyDescent="0.4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6"/>
      <c r="Y448" s="6"/>
      <c r="Z448" s="6"/>
      <c r="AA448" s="6"/>
      <c r="AB448" s="6"/>
      <c r="AC448" s="6"/>
    </row>
    <row r="449" spans="2:29" ht="24" customHeight="1" x14ac:dyDescent="0.4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6"/>
      <c r="Y449" s="6"/>
      <c r="Z449" s="6"/>
      <c r="AA449" s="6"/>
      <c r="AB449" s="6"/>
      <c r="AC449" s="6"/>
    </row>
    <row r="450" spans="2:29" ht="24" customHeight="1" x14ac:dyDescent="0.4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6"/>
      <c r="Y450" s="6"/>
      <c r="Z450" s="6"/>
      <c r="AA450" s="6"/>
      <c r="AB450" s="6"/>
      <c r="AC450" s="6"/>
    </row>
    <row r="451" spans="2:29" ht="24" customHeight="1" x14ac:dyDescent="0.4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6"/>
      <c r="Y451" s="6"/>
      <c r="Z451" s="6"/>
      <c r="AA451" s="6"/>
      <c r="AB451" s="6"/>
      <c r="AC451" s="6"/>
    </row>
    <row r="452" spans="2:29" ht="24" customHeight="1" x14ac:dyDescent="0.4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6"/>
      <c r="Y452" s="6"/>
      <c r="Z452" s="6"/>
      <c r="AA452" s="6"/>
      <c r="AB452" s="6"/>
      <c r="AC452" s="6"/>
    </row>
    <row r="453" spans="2:29" ht="24" customHeight="1" x14ac:dyDescent="0.4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6"/>
      <c r="Y453" s="6"/>
      <c r="Z453" s="6"/>
      <c r="AA453" s="6"/>
      <c r="AB453" s="6"/>
      <c r="AC453" s="6"/>
    </row>
    <row r="454" spans="2:29" ht="24" customHeight="1" x14ac:dyDescent="0.4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6"/>
      <c r="Y454" s="6"/>
      <c r="Z454" s="6"/>
      <c r="AA454" s="6"/>
      <c r="AB454" s="6"/>
      <c r="AC454" s="6"/>
    </row>
    <row r="455" spans="2:29" ht="24" customHeight="1" x14ac:dyDescent="0.4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6"/>
      <c r="Y455" s="6"/>
      <c r="Z455" s="6"/>
      <c r="AA455" s="6"/>
      <c r="AB455" s="6"/>
      <c r="AC455" s="6"/>
    </row>
    <row r="456" spans="2:29" ht="24" customHeight="1" x14ac:dyDescent="0.4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6"/>
      <c r="Y456" s="6"/>
      <c r="Z456" s="6"/>
      <c r="AA456" s="6"/>
      <c r="AB456" s="6"/>
      <c r="AC456" s="6"/>
    </row>
    <row r="457" spans="2:29" ht="24" customHeight="1" x14ac:dyDescent="0.4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6"/>
      <c r="Y457" s="6"/>
      <c r="Z457" s="6"/>
      <c r="AA457" s="6"/>
      <c r="AB457" s="6"/>
      <c r="AC457" s="6"/>
    </row>
    <row r="458" spans="2:29" ht="24" customHeight="1" x14ac:dyDescent="0.4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6"/>
      <c r="Y458" s="6"/>
      <c r="Z458" s="6"/>
      <c r="AA458" s="6"/>
      <c r="AB458" s="6"/>
      <c r="AC458" s="6"/>
    </row>
    <row r="459" spans="2:29" ht="24" customHeight="1" x14ac:dyDescent="0.4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6"/>
      <c r="Y459" s="6"/>
      <c r="Z459" s="6"/>
      <c r="AA459" s="6"/>
      <c r="AB459" s="6"/>
      <c r="AC459" s="6"/>
    </row>
    <row r="460" spans="2:29" ht="24" customHeight="1" x14ac:dyDescent="0.4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6"/>
      <c r="Y460" s="6"/>
      <c r="Z460" s="6"/>
      <c r="AA460" s="6"/>
      <c r="AB460" s="6"/>
      <c r="AC460" s="6"/>
    </row>
    <row r="461" spans="2:29" ht="24" customHeight="1" x14ac:dyDescent="0.4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6"/>
      <c r="Y461" s="6"/>
      <c r="Z461" s="6"/>
      <c r="AA461" s="6"/>
      <c r="AB461" s="6"/>
      <c r="AC461" s="6"/>
    </row>
    <row r="462" spans="2:29" ht="24" customHeight="1" x14ac:dyDescent="0.4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6"/>
      <c r="Y462" s="6"/>
      <c r="Z462" s="6"/>
      <c r="AA462" s="6"/>
      <c r="AB462" s="6"/>
      <c r="AC462" s="6"/>
    </row>
    <row r="463" spans="2:29" ht="24" customHeight="1" x14ac:dyDescent="0.4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6"/>
      <c r="Y463" s="6"/>
      <c r="Z463" s="6"/>
      <c r="AA463" s="6"/>
      <c r="AB463" s="6"/>
      <c r="AC463" s="6"/>
    </row>
    <row r="464" spans="2:29" ht="24" customHeight="1" x14ac:dyDescent="0.4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6"/>
      <c r="Y464" s="6"/>
      <c r="Z464" s="6"/>
      <c r="AA464" s="6"/>
      <c r="AB464" s="6"/>
      <c r="AC464" s="6"/>
    </row>
    <row r="465" spans="2:29" ht="24" customHeight="1" x14ac:dyDescent="0.4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6"/>
      <c r="Y465" s="6"/>
      <c r="Z465" s="6"/>
      <c r="AA465" s="6"/>
      <c r="AB465" s="6"/>
      <c r="AC465" s="6"/>
    </row>
    <row r="466" spans="2:29" ht="24" customHeight="1" x14ac:dyDescent="0.4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6"/>
      <c r="Y466" s="6"/>
      <c r="Z466" s="6"/>
      <c r="AA466" s="6"/>
      <c r="AB466" s="6"/>
      <c r="AC466" s="6"/>
    </row>
    <row r="467" spans="2:29" ht="24" customHeight="1" x14ac:dyDescent="0.4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6"/>
      <c r="Y467" s="6"/>
      <c r="Z467" s="6"/>
      <c r="AA467" s="6"/>
      <c r="AB467" s="6"/>
      <c r="AC467" s="6"/>
    </row>
    <row r="468" spans="2:29" ht="24" customHeight="1" x14ac:dyDescent="0.4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6"/>
      <c r="Y468" s="6"/>
      <c r="Z468" s="6"/>
      <c r="AA468" s="6"/>
      <c r="AB468" s="6"/>
      <c r="AC468" s="6"/>
    </row>
    <row r="469" spans="2:29" ht="24" customHeight="1" x14ac:dyDescent="0.4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6"/>
      <c r="Y469" s="6"/>
      <c r="Z469" s="6"/>
      <c r="AA469" s="6"/>
      <c r="AB469" s="6"/>
      <c r="AC469" s="6"/>
    </row>
    <row r="470" spans="2:29" ht="24" customHeight="1" x14ac:dyDescent="0.4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6"/>
      <c r="Y470" s="6"/>
      <c r="Z470" s="6"/>
      <c r="AA470" s="6"/>
      <c r="AB470" s="6"/>
      <c r="AC470" s="6"/>
    </row>
    <row r="471" spans="2:29" ht="24" customHeight="1" x14ac:dyDescent="0.4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6"/>
      <c r="Y471" s="6"/>
      <c r="Z471" s="6"/>
      <c r="AA471" s="6"/>
      <c r="AB471" s="6"/>
      <c r="AC471" s="6"/>
    </row>
    <row r="472" spans="2:29" ht="24" customHeight="1" x14ac:dyDescent="0.4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6"/>
      <c r="Y472" s="6"/>
      <c r="Z472" s="6"/>
      <c r="AA472" s="6"/>
      <c r="AB472" s="6"/>
      <c r="AC472" s="6"/>
    </row>
    <row r="473" spans="2:29" ht="24" customHeight="1" x14ac:dyDescent="0.4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6"/>
      <c r="Y473" s="6"/>
      <c r="Z473" s="6"/>
      <c r="AA473" s="6"/>
      <c r="AB473" s="6"/>
      <c r="AC473" s="6"/>
    </row>
    <row r="474" spans="2:29" ht="24" customHeight="1" x14ac:dyDescent="0.4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6"/>
      <c r="Y474" s="6"/>
      <c r="Z474" s="6"/>
      <c r="AA474" s="6"/>
      <c r="AB474" s="6"/>
      <c r="AC474" s="6"/>
    </row>
    <row r="475" spans="2:29" ht="24" customHeight="1" x14ac:dyDescent="0.4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6"/>
      <c r="Y475" s="6"/>
      <c r="Z475" s="6"/>
      <c r="AA475" s="6"/>
      <c r="AB475" s="6"/>
      <c r="AC475" s="6"/>
    </row>
    <row r="476" spans="2:29" ht="24" customHeight="1" x14ac:dyDescent="0.4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6"/>
      <c r="Y476" s="6"/>
      <c r="Z476" s="6"/>
      <c r="AA476" s="6"/>
      <c r="AB476" s="6"/>
      <c r="AC476" s="6"/>
    </row>
    <row r="477" spans="2:29" ht="24" customHeight="1" x14ac:dyDescent="0.4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6"/>
      <c r="Y477" s="6"/>
      <c r="Z477" s="6"/>
      <c r="AA477" s="6"/>
      <c r="AB477" s="6"/>
      <c r="AC477" s="6"/>
    </row>
    <row r="478" spans="2:29" ht="24" customHeight="1" x14ac:dyDescent="0.4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6"/>
      <c r="Y478" s="6"/>
      <c r="Z478" s="6"/>
      <c r="AA478" s="6"/>
      <c r="AB478" s="6"/>
      <c r="AC478" s="6"/>
    </row>
    <row r="479" spans="2:29" ht="24" customHeight="1" x14ac:dyDescent="0.4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6"/>
      <c r="Y479" s="6"/>
      <c r="Z479" s="6"/>
      <c r="AA479" s="6"/>
      <c r="AB479" s="6"/>
      <c r="AC479" s="6"/>
    </row>
    <row r="480" spans="2:29" ht="24" customHeight="1" x14ac:dyDescent="0.4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6"/>
      <c r="Y480" s="6"/>
      <c r="Z480" s="6"/>
      <c r="AA480" s="6"/>
      <c r="AB480" s="6"/>
      <c r="AC480" s="6"/>
    </row>
    <row r="481" spans="2:29" ht="24" customHeight="1" x14ac:dyDescent="0.4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6"/>
      <c r="Y481" s="6"/>
      <c r="Z481" s="6"/>
      <c r="AA481" s="6"/>
      <c r="AB481" s="6"/>
      <c r="AC481" s="6"/>
    </row>
    <row r="482" spans="2:29" ht="24" customHeight="1" x14ac:dyDescent="0.4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6"/>
      <c r="Y482" s="6"/>
      <c r="Z482" s="6"/>
      <c r="AA482" s="6"/>
      <c r="AB482" s="6"/>
      <c r="AC482" s="6"/>
    </row>
    <row r="483" spans="2:29" ht="24" customHeight="1" x14ac:dyDescent="0.4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6"/>
      <c r="Y483" s="6"/>
      <c r="Z483" s="6"/>
      <c r="AA483" s="6"/>
      <c r="AB483" s="6"/>
      <c r="AC483" s="6"/>
    </row>
    <row r="484" spans="2:29" ht="24" customHeight="1" x14ac:dyDescent="0.4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6"/>
      <c r="Y484" s="6"/>
      <c r="Z484" s="6"/>
      <c r="AA484" s="6"/>
      <c r="AB484" s="6"/>
      <c r="AC484" s="6"/>
    </row>
    <row r="485" spans="2:29" ht="24" customHeight="1" x14ac:dyDescent="0.4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6"/>
      <c r="Y485" s="6"/>
      <c r="Z485" s="6"/>
      <c r="AA485" s="6"/>
      <c r="AB485" s="6"/>
      <c r="AC485" s="6"/>
    </row>
    <row r="486" spans="2:29" ht="24" customHeight="1" x14ac:dyDescent="0.4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6"/>
      <c r="Y486" s="6"/>
      <c r="Z486" s="6"/>
      <c r="AA486" s="6"/>
      <c r="AB486" s="6"/>
      <c r="AC486" s="6"/>
    </row>
    <row r="487" spans="2:29" ht="24" customHeight="1" x14ac:dyDescent="0.4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6"/>
      <c r="Y487" s="6"/>
      <c r="Z487" s="6"/>
      <c r="AA487" s="6"/>
      <c r="AB487" s="6"/>
      <c r="AC487" s="6"/>
    </row>
    <row r="488" spans="2:29" ht="24" customHeight="1" x14ac:dyDescent="0.4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6"/>
      <c r="Y488" s="6"/>
      <c r="Z488" s="6"/>
      <c r="AA488" s="6"/>
      <c r="AB488" s="6"/>
      <c r="AC488" s="6"/>
    </row>
    <row r="489" spans="2:29" ht="24" customHeight="1" x14ac:dyDescent="0.4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6"/>
      <c r="Y489" s="6"/>
      <c r="Z489" s="6"/>
      <c r="AA489" s="6"/>
      <c r="AB489" s="6"/>
      <c r="AC489" s="6"/>
    </row>
    <row r="490" spans="2:29" ht="24" customHeight="1" x14ac:dyDescent="0.4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6"/>
      <c r="Y490" s="6"/>
      <c r="Z490" s="6"/>
      <c r="AA490" s="6"/>
      <c r="AB490" s="6"/>
      <c r="AC490" s="6"/>
    </row>
    <row r="491" spans="2:29" ht="24" customHeight="1" x14ac:dyDescent="0.4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6"/>
      <c r="Y491" s="6"/>
      <c r="Z491" s="6"/>
      <c r="AA491" s="6"/>
      <c r="AB491" s="6"/>
      <c r="AC491" s="6"/>
    </row>
    <row r="492" spans="2:29" ht="24" customHeight="1" x14ac:dyDescent="0.4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6"/>
      <c r="Y492" s="6"/>
      <c r="Z492" s="6"/>
      <c r="AA492" s="6"/>
      <c r="AB492" s="6"/>
      <c r="AC492" s="6"/>
    </row>
    <row r="493" spans="2:29" ht="24" customHeight="1" x14ac:dyDescent="0.4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6"/>
      <c r="Y493" s="6"/>
      <c r="Z493" s="6"/>
      <c r="AA493" s="6"/>
      <c r="AB493" s="6"/>
      <c r="AC493" s="6"/>
    </row>
    <row r="494" spans="2:29" ht="24" customHeight="1" x14ac:dyDescent="0.4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6"/>
      <c r="Y494" s="6"/>
      <c r="Z494" s="6"/>
      <c r="AA494" s="6"/>
      <c r="AB494" s="6"/>
      <c r="AC494" s="6"/>
    </row>
    <row r="495" spans="2:29" ht="24" customHeight="1" x14ac:dyDescent="0.4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6"/>
      <c r="Y495" s="6"/>
      <c r="Z495" s="6"/>
      <c r="AA495" s="6"/>
      <c r="AB495" s="6"/>
      <c r="AC495" s="6"/>
    </row>
    <row r="496" spans="2:29" ht="24" customHeight="1" x14ac:dyDescent="0.4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6"/>
      <c r="Y496" s="6"/>
      <c r="Z496" s="6"/>
      <c r="AA496" s="6"/>
      <c r="AB496" s="6"/>
      <c r="AC496" s="6"/>
    </row>
    <row r="497" spans="2:29" ht="24" customHeight="1" x14ac:dyDescent="0.4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6"/>
      <c r="Y497" s="6"/>
      <c r="Z497" s="6"/>
      <c r="AA497" s="6"/>
      <c r="AB497" s="6"/>
      <c r="AC497" s="6"/>
    </row>
    <row r="498" spans="2:29" ht="24" customHeight="1" x14ac:dyDescent="0.4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6"/>
      <c r="Y498" s="6"/>
      <c r="Z498" s="6"/>
      <c r="AA498" s="6"/>
      <c r="AB498" s="6"/>
      <c r="AC498" s="6"/>
    </row>
    <row r="499" spans="2:29" ht="24" customHeight="1" x14ac:dyDescent="0.4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6"/>
      <c r="Y499" s="6"/>
      <c r="Z499" s="6"/>
      <c r="AA499" s="6"/>
      <c r="AB499" s="6"/>
      <c r="AC499" s="6"/>
    </row>
    <row r="500" spans="2:29" ht="24" customHeight="1" x14ac:dyDescent="0.4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6"/>
      <c r="Y500" s="6"/>
      <c r="Z500" s="6"/>
      <c r="AA500" s="6"/>
      <c r="AB500" s="6"/>
      <c r="AC500" s="6"/>
    </row>
    <row r="501" spans="2:29" ht="24" customHeight="1" x14ac:dyDescent="0.4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6"/>
      <c r="Y501" s="6"/>
      <c r="Z501" s="6"/>
      <c r="AA501" s="6"/>
      <c r="AB501" s="6"/>
      <c r="AC501" s="6"/>
    </row>
    <row r="502" spans="2:29" ht="24" customHeight="1" x14ac:dyDescent="0.4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6"/>
      <c r="Y502" s="6"/>
      <c r="Z502" s="6"/>
      <c r="AA502" s="6"/>
      <c r="AB502" s="6"/>
      <c r="AC502" s="6"/>
    </row>
    <row r="503" spans="2:29" ht="24" customHeight="1" x14ac:dyDescent="0.4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6"/>
      <c r="Y503" s="6"/>
      <c r="Z503" s="6"/>
      <c r="AA503" s="6"/>
      <c r="AB503" s="6"/>
      <c r="AC503" s="6"/>
    </row>
    <row r="504" spans="2:29" ht="24" customHeight="1" x14ac:dyDescent="0.4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6"/>
      <c r="Y504" s="6"/>
      <c r="Z504" s="6"/>
      <c r="AA504" s="6"/>
      <c r="AB504" s="6"/>
      <c r="AC504" s="6"/>
    </row>
    <row r="505" spans="2:29" ht="24" customHeight="1" x14ac:dyDescent="0.4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6"/>
      <c r="Y505" s="6"/>
      <c r="Z505" s="6"/>
      <c r="AA505" s="6"/>
      <c r="AB505" s="6"/>
      <c r="AC505" s="6"/>
    </row>
    <row r="506" spans="2:29" ht="24" customHeight="1" x14ac:dyDescent="0.4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6"/>
      <c r="Y506" s="6"/>
      <c r="Z506" s="6"/>
      <c r="AA506" s="6"/>
      <c r="AB506" s="6"/>
      <c r="AC506" s="6"/>
    </row>
    <row r="507" spans="2:29" ht="24" customHeight="1" x14ac:dyDescent="0.4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6"/>
      <c r="Y507" s="6"/>
      <c r="Z507" s="6"/>
      <c r="AA507" s="6"/>
      <c r="AB507" s="6"/>
      <c r="AC507" s="6"/>
    </row>
    <row r="508" spans="2:29" ht="24" customHeight="1" x14ac:dyDescent="0.4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6"/>
      <c r="Y508" s="6"/>
      <c r="Z508" s="6"/>
      <c r="AA508" s="6"/>
      <c r="AB508" s="6"/>
      <c r="AC508" s="6"/>
    </row>
    <row r="509" spans="2:29" ht="24" customHeight="1" x14ac:dyDescent="0.4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6"/>
      <c r="Y509" s="6"/>
      <c r="Z509" s="6"/>
      <c r="AA509" s="6"/>
      <c r="AB509" s="6"/>
      <c r="AC509" s="6"/>
    </row>
    <row r="510" spans="2:29" ht="24" customHeight="1" x14ac:dyDescent="0.4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6"/>
      <c r="Y510" s="6"/>
      <c r="Z510" s="6"/>
      <c r="AA510" s="6"/>
      <c r="AB510" s="6"/>
      <c r="AC510" s="6"/>
    </row>
    <row r="511" spans="2:29" ht="24" customHeight="1" x14ac:dyDescent="0.4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6"/>
      <c r="Y511" s="6"/>
      <c r="Z511" s="6"/>
      <c r="AA511" s="6"/>
      <c r="AB511" s="6"/>
      <c r="AC511" s="6"/>
    </row>
    <row r="512" spans="2:29" ht="24" customHeight="1" x14ac:dyDescent="0.4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6"/>
      <c r="Y512" s="6"/>
      <c r="Z512" s="6"/>
      <c r="AA512" s="6"/>
      <c r="AB512" s="6"/>
      <c r="AC512" s="6"/>
    </row>
    <row r="513" spans="2:29" ht="24" customHeight="1" x14ac:dyDescent="0.4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6"/>
      <c r="Y513" s="6"/>
      <c r="Z513" s="6"/>
      <c r="AA513" s="6"/>
      <c r="AB513" s="6"/>
      <c r="AC513" s="6"/>
    </row>
    <row r="514" spans="2:29" ht="24" customHeight="1" x14ac:dyDescent="0.4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6"/>
      <c r="Y514" s="6"/>
      <c r="Z514" s="6"/>
      <c r="AA514" s="6"/>
      <c r="AB514" s="6"/>
      <c r="AC514" s="6"/>
    </row>
    <row r="515" spans="2:29" ht="24" customHeight="1" x14ac:dyDescent="0.4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6"/>
      <c r="Y515" s="6"/>
      <c r="Z515" s="6"/>
      <c r="AA515" s="6"/>
      <c r="AB515" s="6"/>
      <c r="AC515" s="6"/>
    </row>
    <row r="516" spans="2:29" ht="24" customHeight="1" x14ac:dyDescent="0.4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6"/>
      <c r="Y516" s="6"/>
      <c r="Z516" s="6"/>
      <c r="AA516" s="6"/>
      <c r="AB516" s="6"/>
      <c r="AC516" s="6"/>
    </row>
    <row r="517" spans="2:29" ht="24" customHeight="1" x14ac:dyDescent="0.4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6"/>
      <c r="Y517" s="6"/>
      <c r="Z517" s="6"/>
      <c r="AA517" s="6"/>
      <c r="AB517" s="6"/>
      <c r="AC517" s="6"/>
    </row>
    <row r="518" spans="2:29" ht="24" customHeight="1" x14ac:dyDescent="0.4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6"/>
      <c r="Y518" s="6"/>
      <c r="Z518" s="6"/>
      <c r="AA518" s="6"/>
      <c r="AB518" s="6"/>
      <c r="AC518" s="6"/>
    </row>
    <row r="519" spans="2:29" ht="24" customHeight="1" x14ac:dyDescent="0.4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6"/>
      <c r="Y519" s="6"/>
      <c r="Z519" s="6"/>
      <c r="AA519" s="6"/>
      <c r="AB519" s="6"/>
      <c r="AC519" s="6"/>
    </row>
    <row r="520" spans="2:29" ht="24" customHeight="1" x14ac:dyDescent="0.4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6"/>
      <c r="Y520" s="6"/>
      <c r="Z520" s="6"/>
      <c r="AA520" s="6"/>
      <c r="AB520" s="6"/>
      <c r="AC520" s="6"/>
    </row>
    <row r="521" spans="2:29" ht="24" customHeight="1" x14ac:dyDescent="0.4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6"/>
      <c r="Y521" s="6"/>
      <c r="Z521" s="6"/>
      <c r="AA521" s="6"/>
      <c r="AB521" s="6"/>
      <c r="AC521" s="6"/>
    </row>
    <row r="522" spans="2:29" ht="24" customHeight="1" x14ac:dyDescent="0.4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6"/>
      <c r="Y522" s="6"/>
      <c r="Z522" s="6"/>
      <c r="AA522" s="6"/>
      <c r="AB522" s="6"/>
      <c r="AC522" s="6"/>
    </row>
    <row r="523" spans="2:29" ht="24" customHeight="1" x14ac:dyDescent="0.4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6"/>
      <c r="Y523" s="6"/>
      <c r="Z523" s="6"/>
      <c r="AA523" s="6"/>
      <c r="AB523" s="6"/>
      <c r="AC523" s="6"/>
    </row>
    <row r="524" spans="2:29" ht="24" customHeight="1" x14ac:dyDescent="0.4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6"/>
      <c r="Y524" s="6"/>
      <c r="Z524" s="6"/>
      <c r="AA524" s="6"/>
      <c r="AB524" s="6"/>
      <c r="AC524" s="6"/>
    </row>
    <row r="525" spans="2:29" ht="24" customHeight="1" x14ac:dyDescent="0.4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6"/>
      <c r="Y525" s="6"/>
      <c r="Z525" s="6"/>
      <c r="AA525" s="6"/>
      <c r="AB525" s="6"/>
      <c r="AC525" s="6"/>
    </row>
    <row r="526" spans="2:29" ht="24" customHeight="1" x14ac:dyDescent="0.4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6"/>
      <c r="Y526" s="6"/>
      <c r="Z526" s="6"/>
      <c r="AA526" s="6"/>
      <c r="AB526" s="6"/>
      <c r="AC526" s="6"/>
    </row>
    <row r="527" spans="2:29" ht="24" customHeight="1" x14ac:dyDescent="0.4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6"/>
      <c r="Y527" s="6"/>
      <c r="Z527" s="6"/>
      <c r="AA527" s="6"/>
      <c r="AB527" s="6"/>
      <c r="AC527" s="6"/>
    </row>
    <row r="528" spans="2:29" ht="24" customHeight="1" x14ac:dyDescent="0.4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6"/>
      <c r="Y528" s="6"/>
      <c r="Z528" s="6"/>
      <c r="AA528" s="6"/>
      <c r="AB528" s="6"/>
      <c r="AC528" s="6"/>
    </row>
    <row r="529" spans="2:29" ht="24" customHeight="1" x14ac:dyDescent="0.4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6"/>
      <c r="Y529" s="6"/>
      <c r="Z529" s="6"/>
      <c r="AA529" s="6"/>
      <c r="AB529" s="6"/>
      <c r="AC529" s="6"/>
    </row>
    <row r="530" spans="2:29" ht="24" customHeight="1" x14ac:dyDescent="0.4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6"/>
      <c r="Y530" s="6"/>
      <c r="Z530" s="6"/>
      <c r="AA530" s="6"/>
      <c r="AB530" s="6"/>
      <c r="AC530" s="6"/>
    </row>
    <row r="531" spans="2:29" ht="24" customHeight="1" x14ac:dyDescent="0.4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6"/>
      <c r="Y531" s="6"/>
      <c r="Z531" s="6"/>
      <c r="AA531" s="6"/>
      <c r="AB531" s="6"/>
      <c r="AC531" s="6"/>
    </row>
    <row r="532" spans="2:29" ht="24" customHeight="1" x14ac:dyDescent="0.4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6"/>
      <c r="Y532" s="6"/>
      <c r="Z532" s="6"/>
      <c r="AA532" s="6"/>
      <c r="AB532" s="6"/>
      <c r="AC532" s="6"/>
    </row>
    <row r="533" spans="2:29" ht="24" customHeight="1" x14ac:dyDescent="0.4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6"/>
      <c r="Y533" s="6"/>
      <c r="Z533" s="6"/>
      <c r="AA533" s="6"/>
      <c r="AB533" s="6"/>
      <c r="AC533" s="6"/>
    </row>
    <row r="534" spans="2:29" ht="24" customHeight="1" x14ac:dyDescent="0.4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6"/>
      <c r="Y534" s="6"/>
      <c r="Z534" s="6"/>
      <c r="AA534" s="6"/>
      <c r="AB534" s="6"/>
      <c r="AC534" s="6"/>
    </row>
    <row r="535" spans="2:29" ht="24" customHeight="1" x14ac:dyDescent="0.4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6"/>
      <c r="Y535" s="6"/>
      <c r="Z535" s="6"/>
      <c r="AA535" s="6"/>
      <c r="AB535" s="6"/>
      <c r="AC535" s="6"/>
    </row>
    <row r="536" spans="2:29" ht="24" customHeight="1" x14ac:dyDescent="0.4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6"/>
      <c r="Y536" s="6"/>
      <c r="Z536" s="6"/>
      <c r="AA536" s="6"/>
      <c r="AB536" s="6"/>
      <c r="AC536" s="6"/>
    </row>
    <row r="537" spans="2:29" ht="24" customHeight="1" x14ac:dyDescent="0.4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6"/>
      <c r="Y537" s="6"/>
      <c r="Z537" s="6"/>
      <c r="AA537" s="6"/>
      <c r="AB537" s="6"/>
      <c r="AC537" s="6"/>
    </row>
    <row r="538" spans="2:29" ht="24" customHeight="1" x14ac:dyDescent="0.4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6"/>
      <c r="Y538" s="6"/>
      <c r="Z538" s="6"/>
      <c r="AA538" s="6"/>
      <c r="AB538" s="6"/>
      <c r="AC538" s="6"/>
    </row>
    <row r="539" spans="2:29" ht="24" customHeight="1" x14ac:dyDescent="0.4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6"/>
      <c r="Y539" s="6"/>
      <c r="Z539" s="6"/>
      <c r="AA539" s="6"/>
      <c r="AB539" s="6"/>
      <c r="AC539" s="6"/>
    </row>
    <row r="540" spans="2:29" ht="24" customHeight="1" x14ac:dyDescent="0.4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6"/>
      <c r="Y540" s="6"/>
      <c r="Z540" s="6"/>
      <c r="AA540" s="6"/>
      <c r="AB540" s="6"/>
      <c r="AC540" s="6"/>
    </row>
    <row r="541" spans="2:29" ht="24" customHeight="1" x14ac:dyDescent="0.4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6"/>
      <c r="Y541" s="6"/>
      <c r="Z541" s="6"/>
      <c r="AA541" s="6"/>
      <c r="AB541" s="6"/>
      <c r="AC541" s="6"/>
    </row>
    <row r="542" spans="2:29" ht="24" customHeight="1" x14ac:dyDescent="0.4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6"/>
      <c r="Y542" s="6"/>
      <c r="Z542" s="6"/>
      <c r="AA542" s="6"/>
      <c r="AB542" s="6"/>
      <c r="AC542" s="6"/>
    </row>
    <row r="543" spans="2:29" ht="24" customHeight="1" x14ac:dyDescent="0.4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6"/>
      <c r="Y543" s="6"/>
      <c r="Z543" s="6"/>
      <c r="AA543" s="6"/>
      <c r="AB543" s="6"/>
      <c r="AC543" s="6"/>
    </row>
    <row r="544" spans="2:29" ht="24" customHeight="1" x14ac:dyDescent="0.4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6"/>
      <c r="Y544" s="6"/>
      <c r="Z544" s="6"/>
      <c r="AA544" s="6"/>
      <c r="AB544" s="6"/>
      <c r="AC544" s="6"/>
    </row>
    <row r="545" spans="2:29" ht="24" customHeight="1" x14ac:dyDescent="0.4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6"/>
      <c r="Y545" s="6"/>
      <c r="Z545" s="6"/>
      <c r="AA545" s="6"/>
      <c r="AB545" s="6"/>
      <c r="AC545" s="6"/>
    </row>
    <row r="546" spans="2:29" ht="24" customHeight="1" x14ac:dyDescent="0.4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6"/>
      <c r="Y546" s="6"/>
      <c r="Z546" s="6"/>
      <c r="AA546" s="6"/>
      <c r="AB546" s="6"/>
      <c r="AC546" s="6"/>
    </row>
    <row r="547" spans="2:29" ht="24" customHeight="1" x14ac:dyDescent="0.4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6"/>
      <c r="Y547" s="6"/>
      <c r="Z547" s="6"/>
      <c r="AA547" s="6"/>
      <c r="AB547" s="6"/>
      <c r="AC547" s="6"/>
    </row>
    <row r="548" spans="2:29" ht="24" customHeight="1" x14ac:dyDescent="0.4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6"/>
      <c r="Y548" s="6"/>
      <c r="Z548" s="6"/>
      <c r="AA548" s="6"/>
      <c r="AB548" s="6"/>
      <c r="AC548" s="6"/>
    </row>
    <row r="549" spans="2:29" ht="24" customHeight="1" x14ac:dyDescent="0.4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6"/>
      <c r="Y549" s="6"/>
      <c r="Z549" s="6"/>
      <c r="AA549" s="6"/>
      <c r="AB549" s="6"/>
      <c r="AC549" s="6"/>
    </row>
    <row r="550" spans="2:29" ht="24" customHeight="1" x14ac:dyDescent="0.4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6"/>
      <c r="Y550" s="6"/>
      <c r="Z550" s="6"/>
      <c r="AA550" s="6"/>
      <c r="AB550" s="6"/>
      <c r="AC550" s="6"/>
    </row>
    <row r="551" spans="2:29" ht="24" customHeight="1" x14ac:dyDescent="0.4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6"/>
      <c r="Y551" s="6"/>
      <c r="Z551" s="6"/>
      <c r="AA551" s="6"/>
      <c r="AB551" s="6"/>
      <c r="AC551" s="6"/>
    </row>
    <row r="552" spans="2:29" ht="24" customHeight="1" x14ac:dyDescent="0.4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6"/>
      <c r="Y552" s="6"/>
      <c r="Z552" s="6"/>
      <c r="AA552" s="6"/>
      <c r="AB552" s="6"/>
      <c r="AC552" s="6"/>
    </row>
    <row r="553" spans="2:29" ht="24" customHeight="1" x14ac:dyDescent="0.4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6"/>
      <c r="Y553" s="6"/>
      <c r="Z553" s="6"/>
      <c r="AA553" s="6"/>
      <c r="AB553" s="6"/>
      <c r="AC553" s="6"/>
    </row>
    <row r="554" spans="2:29" ht="24" customHeight="1" x14ac:dyDescent="0.4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6"/>
      <c r="Y554" s="6"/>
      <c r="Z554" s="6"/>
      <c r="AA554" s="6"/>
      <c r="AB554" s="6"/>
      <c r="AC554" s="6"/>
    </row>
    <row r="555" spans="2:29" ht="24" customHeight="1" x14ac:dyDescent="0.4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6"/>
      <c r="Y555" s="6"/>
      <c r="Z555" s="6"/>
      <c r="AA555" s="6"/>
      <c r="AB555" s="6"/>
      <c r="AC555" s="6"/>
    </row>
    <row r="556" spans="2:29" ht="24" customHeight="1" x14ac:dyDescent="0.4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6"/>
      <c r="Y556" s="6"/>
      <c r="Z556" s="6"/>
      <c r="AA556" s="6"/>
      <c r="AB556" s="6"/>
      <c r="AC556" s="6"/>
    </row>
    <row r="557" spans="2:29" ht="24" customHeight="1" x14ac:dyDescent="0.4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6"/>
      <c r="Y557" s="6"/>
      <c r="Z557" s="6"/>
      <c r="AA557" s="6"/>
      <c r="AB557" s="6"/>
      <c r="AC557" s="6"/>
    </row>
    <row r="558" spans="2:29" ht="24" customHeight="1" x14ac:dyDescent="0.4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6"/>
      <c r="Y558" s="6"/>
      <c r="Z558" s="6"/>
      <c r="AA558" s="6"/>
      <c r="AB558" s="6"/>
      <c r="AC558" s="6"/>
    </row>
    <row r="559" spans="2:29" ht="24" customHeight="1" x14ac:dyDescent="0.4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6"/>
      <c r="Y559" s="6"/>
      <c r="Z559" s="6"/>
      <c r="AA559" s="6"/>
      <c r="AB559" s="6"/>
      <c r="AC559" s="6"/>
    </row>
    <row r="560" spans="2:29" ht="24" customHeight="1" x14ac:dyDescent="0.4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6"/>
      <c r="Y560" s="6"/>
      <c r="Z560" s="6"/>
      <c r="AA560" s="6"/>
      <c r="AB560" s="6"/>
      <c r="AC560" s="6"/>
    </row>
    <row r="561" spans="2:29" ht="24" customHeight="1" x14ac:dyDescent="0.4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6"/>
      <c r="Y561" s="6"/>
      <c r="Z561" s="6"/>
      <c r="AA561" s="6"/>
      <c r="AB561" s="6"/>
      <c r="AC561" s="6"/>
    </row>
    <row r="562" spans="2:29" ht="24" customHeight="1" x14ac:dyDescent="0.4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6"/>
      <c r="Y562" s="6"/>
      <c r="Z562" s="6"/>
      <c r="AA562" s="6"/>
      <c r="AB562" s="6"/>
      <c r="AC562" s="6"/>
    </row>
    <row r="563" spans="2:29" ht="24" customHeight="1" x14ac:dyDescent="0.4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6"/>
      <c r="Y563" s="6"/>
      <c r="Z563" s="6"/>
      <c r="AA563" s="6"/>
      <c r="AB563" s="6"/>
      <c r="AC563" s="6"/>
    </row>
    <row r="564" spans="2:29" ht="24" customHeight="1" x14ac:dyDescent="0.4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6"/>
      <c r="Y564" s="6"/>
      <c r="Z564" s="6"/>
      <c r="AA564" s="6"/>
      <c r="AB564" s="6"/>
      <c r="AC564" s="6"/>
    </row>
    <row r="565" spans="2:29" ht="24" customHeight="1" x14ac:dyDescent="0.4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6"/>
      <c r="Y565" s="6"/>
      <c r="Z565" s="6"/>
      <c r="AA565" s="6"/>
      <c r="AB565" s="6"/>
      <c r="AC565" s="6"/>
    </row>
    <row r="566" spans="2:29" ht="24" customHeight="1" x14ac:dyDescent="0.4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6"/>
      <c r="Y566" s="6"/>
      <c r="Z566" s="6"/>
      <c r="AA566" s="6"/>
      <c r="AB566" s="6"/>
      <c r="AC566" s="6"/>
    </row>
    <row r="567" spans="2:29" ht="24" customHeight="1" x14ac:dyDescent="0.4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6"/>
      <c r="Y567" s="6"/>
      <c r="Z567" s="6"/>
      <c r="AA567" s="6"/>
      <c r="AB567" s="6"/>
      <c r="AC567" s="6"/>
    </row>
    <row r="568" spans="2:29" ht="24" customHeight="1" x14ac:dyDescent="0.4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6"/>
      <c r="Y568" s="6"/>
      <c r="Z568" s="6"/>
      <c r="AA568" s="6"/>
      <c r="AB568" s="6"/>
      <c r="AC568" s="6"/>
    </row>
    <row r="569" spans="2:29" ht="24" customHeight="1" x14ac:dyDescent="0.4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6"/>
      <c r="Y569" s="6"/>
      <c r="Z569" s="6"/>
      <c r="AA569" s="6"/>
      <c r="AB569" s="6"/>
      <c r="AC569" s="6"/>
    </row>
    <row r="570" spans="2:29" ht="24" customHeight="1" x14ac:dyDescent="0.4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6"/>
      <c r="Y570" s="6"/>
      <c r="Z570" s="6"/>
      <c r="AA570" s="6"/>
      <c r="AB570" s="6"/>
      <c r="AC570" s="6"/>
    </row>
    <row r="571" spans="2:29" ht="24" customHeight="1" x14ac:dyDescent="0.4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6"/>
      <c r="Y571" s="6"/>
      <c r="Z571" s="6"/>
      <c r="AA571" s="6"/>
      <c r="AB571" s="6"/>
      <c r="AC571" s="6"/>
    </row>
    <row r="572" spans="2:29" ht="24" customHeight="1" x14ac:dyDescent="0.4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6"/>
      <c r="Y572" s="6"/>
      <c r="Z572" s="6"/>
      <c r="AA572" s="6"/>
      <c r="AB572" s="6"/>
      <c r="AC572" s="6"/>
    </row>
    <row r="573" spans="2:29" ht="24" customHeight="1" x14ac:dyDescent="0.4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6"/>
      <c r="Y573" s="6"/>
      <c r="Z573" s="6"/>
      <c r="AA573" s="6"/>
      <c r="AB573" s="6"/>
      <c r="AC573" s="6"/>
    </row>
    <row r="574" spans="2:29" ht="24" customHeight="1" x14ac:dyDescent="0.4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6"/>
      <c r="Y574" s="6"/>
      <c r="Z574" s="6"/>
      <c r="AA574" s="6"/>
      <c r="AB574" s="6"/>
      <c r="AC574" s="6"/>
    </row>
    <row r="575" spans="2:29" ht="24" customHeight="1" x14ac:dyDescent="0.4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6"/>
      <c r="Y575" s="6"/>
      <c r="Z575" s="6"/>
      <c r="AA575" s="6"/>
      <c r="AB575" s="6"/>
      <c r="AC575" s="6"/>
    </row>
    <row r="576" spans="2:29" ht="24" customHeight="1" x14ac:dyDescent="0.4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6"/>
      <c r="Y576" s="6"/>
      <c r="Z576" s="6"/>
      <c r="AA576" s="6"/>
      <c r="AB576" s="6"/>
      <c r="AC576" s="6"/>
    </row>
    <row r="577" spans="2:29" ht="24" customHeight="1" x14ac:dyDescent="0.4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6"/>
      <c r="Y577" s="6"/>
      <c r="Z577" s="6"/>
      <c r="AA577" s="6"/>
      <c r="AB577" s="6"/>
      <c r="AC577" s="6"/>
    </row>
    <row r="578" spans="2:29" ht="24" customHeight="1" x14ac:dyDescent="0.4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6"/>
      <c r="Y578" s="6"/>
      <c r="Z578" s="6"/>
      <c r="AA578" s="6"/>
      <c r="AB578" s="6"/>
      <c r="AC578" s="6"/>
    </row>
    <row r="579" spans="2:29" ht="24" customHeight="1" x14ac:dyDescent="0.4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6"/>
      <c r="Y579" s="6"/>
      <c r="Z579" s="6"/>
      <c r="AA579" s="6"/>
      <c r="AB579" s="6"/>
      <c r="AC579" s="6"/>
    </row>
    <row r="580" spans="2:29" ht="24" customHeight="1" x14ac:dyDescent="0.4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6"/>
      <c r="Y580" s="6"/>
      <c r="Z580" s="6"/>
      <c r="AA580" s="6"/>
      <c r="AB580" s="6"/>
      <c r="AC580" s="6"/>
    </row>
    <row r="581" spans="2:29" ht="24" customHeight="1" x14ac:dyDescent="0.4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6"/>
      <c r="Y581" s="6"/>
      <c r="Z581" s="6"/>
      <c r="AA581" s="6"/>
      <c r="AB581" s="6"/>
      <c r="AC581" s="6"/>
    </row>
    <row r="582" spans="2:29" ht="24" customHeight="1" x14ac:dyDescent="0.4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6"/>
      <c r="Y582" s="6"/>
      <c r="Z582" s="6"/>
      <c r="AA582" s="6"/>
      <c r="AB582" s="6"/>
      <c r="AC582" s="6"/>
    </row>
    <row r="583" spans="2:29" ht="24" customHeight="1" x14ac:dyDescent="0.4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6"/>
      <c r="Y583" s="6"/>
      <c r="Z583" s="6"/>
      <c r="AA583" s="6"/>
      <c r="AB583" s="6"/>
      <c r="AC583" s="6"/>
    </row>
    <row r="584" spans="2:29" ht="24" customHeight="1" x14ac:dyDescent="0.4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6"/>
      <c r="Y584" s="6"/>
      <c r="Z584" s="6"/>
      <c r="AA584" s="6"/>
      <c r="AB584" s="6"/>
      <c r="AC584" s="6"/>
    </row>
    <row r="585" spans="2:29" ht="24" customHeight="1" x14ac:dyDescent="0.4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6"/>
      <c r="Y585" s="6"/>
      <c r="Z585" s="6"/>
      <c r="AA585" s="6"/>
      <c r="AB585" s="6"/>
      <c r="AC585" s="6"/>
    </row>
    <row r="586" spans="2:29" ht="24" customHeight="1" x14ac:dyDescent="0.4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6"/>
      <c r="Y586" s="6"/>
      <c r="Z586" s="6"/>
      <c r="AA586" s="6"/>
      <c r="AB586" s="6"/>
      <c r="AC586" s="6"/>
    </row>
    <row r="587" spans="2:29" ht="24" customHeight="1" x14ac:dyDescent="0.4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6"/>
      <c r="Y587" s="6"/>
      <c r="Z587" s="6"/>
      <c r="AA587" s="6"/>
      <c r="AB587" s="6"/>
      <c r="AC587" s="6"/>
    </row>
    <row r="588" spans="2:29" ht="24" customHeight="1" x14ac:dyDescent="0.4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6"/>
      <c r="Y588" s="6"/>
      <c r="Z588" s="6"/>
      <c r="AA588" s="6"/>
      <c r="AB588" s="6"/>
      <c r="AC588" s="6"/>
    </row>
    <row r="589" spans="2:29" ht="24" customHeight="1" x14ac:dyDescent="0.4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6"/>
      <c r="Y589" s="6"/>
      <c r="Z589" s="6"/>
      <c r="AA589" s="6"/>
      <c r="AB589" s="6"/>
      <c r="AC589" s="6"/>
    </row>
    <row r="590" spans="2:29" ht="24" customHeight="1" x14ac:dyDescent="0.4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6"/>
      <c r="Y590" s="6"/>
      <c r="Z590" s="6"/>
      <c r="AA590" s="6"/>
      <c r="AB590" s="6"/>
      <c r="AC590" s="6"/>
    </row>
    <row r="591" spans="2:29" ht="24" customHeight="1" x14ac:dyDescent="0.4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6"/>
      <c r="Y591" s="6"/>
      <c r="Z591" s="6"/>
      <c r="AA591" s="6"/>
      <c r="AB591" s="6"/>
      <c r="AC591" s="6"/>
    </row>
    <row r="592" spans="2:29" ht="24" customHeight="1" x14ac:dyDescent="0.4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6"/>
      <c r="Y592" s="6"/>
      <c r="Z592" s="6"/>
      <c r="AA592" s="6"/>
      <c r="AB592" s="6"/>
      <c r="AC592" s="6"/>
    </row>
    <row r="593" spans="2:29" ht="24" customHeight="1" x14ac:dyDescent="0.4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6"/>
      <c r="Y593" s="6"/>
      <c r="Z593" s="6"/>
      <c r="AA593" s="6"/>
      <c r="AB593" s="6"/>
      <c r="AC593" s="6"/>
    </row>
    <row r="594" spans="2:29" ht="24" customHeight="1" x14ac:dyDescent="0.4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6"/>
      <c r="Y594" s="6"/>
      <c r="Z594" s="6"/>
      <c r="AA594" s="6"/>
      <c r="AB594" s="6"/>
      <c r="AC594" s="6"/>
    </row>
    <row r="595" spans="2:29" ht="24" customHeight="1" x14ac:dyDescent="0.4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6"/>
      <c r="Y595" s="6"/>
      <c r="Z595" s="6"/>
      <c r="AA595" s="6"/>
      <c r="AB595" s="6"/>
      <c r="AC595" s="6"/>
    </row>
    <row r="596" spans="2:29" ht="24" customHeight="1" x14ac:dyDescent="0.4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6"/>
      <c r="Y596" s="6"/>
      <c r="Z596" s="6"/>
      <c r="AA596" s="6"/>
      <c r="AB596" s="6"/>
      <c r="AC596" s="6"/>
    </row>
    <row r="597" spans="2:29" ht="24" customHeight="1" x14ac:dyDescent="0.4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6"/>
      <c r="Y597" s="6"/>
      <c r="Z597" s="6"/>
      <c r="AA597" s="6"/>
      <c r="AB597" s="6"/>
      <c r="AC597" s="6"/>
    </row>
    <row r="598" spans="2:29" ht="24" customHeight="1" x14ac:dyDescent="0.4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6"/>
      <c r="Y598" s="6"/>
      <c r="Z598" s="6"/>
      <c r="AA598" s="6"/>
      <c r="AB598" s="6"/>
      <c r="AC598" s="6"/>
    </row>
    <row r="599" spans="2:29" ht="24" customHeight="1" x14ac:dyDescent="0.4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6"/>
      <c r="Y599" s="6"/>
      <c r="Z599" s="6"/>
      <c r="AA599" s="6"/>
      <c r="AB599" s="6"/>
      <c r="AC599" s="6"/>
    </row>
    <row r="600" spans="2:29" ht="24" customHeight="1" x14ac:dyDescent="0.4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6"/>
      <c r="Y600" s="6"/>
      <c r="Z600" s="6"/>
      <c r="AA600" s="6"/>
      <c r="AB600" s="6"/>
      <c r="AC600" s="6"/>
    </row>
    <row r="601" spans="2:29" ht="24" customHeight="1" x14ac:dyDescent="0.4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6"/>
      <c r="Y601" s="6"/>
      <c r="Z601" s="6"/>
      <c r="AA601" s="6"/>
      <c r="AB601" s="6"/>
      <c r="AC601" s="6"/>
    </row>
    <row r="602" spans="2:29" ht="24" customHeight="1" x14ac:dyDescent="0.4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6"/>
      <c r="Y602" s="6"/>
      <c r="Z602" s="6"/>
      <c r="AA602" s="6"/>
      <c r="AB602" s="6"/>
      <c r="AC602" s="6"/>
    </row>
    <row r="603" spans="2:29" ht="24" customHeight="1" x14ac:dyDescent="0.4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6"/>
      <c r="Y603" s="6"/>
      <c r="Z603" s="6"/>
      <c r="AA603" s="6"/>
      <c r="AB603" s="6"/>
      <c r="AC603" s="6"/>
    </row>
    <row r="604" spans="2:29" ht="24" customHeight="1" x14ac:dyDescent="0.4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6"/>
      <c r="Y604" s="6"/>
      <c r="Z604" s="6"/>
      <c r="AA604" s="6"/>
      <c r="AB604" s="6"/>
      <c r="AC604" s="6"/>
    </row>
    <row r="605" spans="2:29" ht="24" customHeight="1" x14ac:dyDescent="0.4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6"/>
      <c r="Y605" s="6"/>
      <c r="Z605" s="6"/>
      <c r="AA605" s="6"/>
      <c r="AB605" s="6"/>
      <c r="AC605" s="6"/>
    </row>
    <row r="606" spans="2:29" ht="24" customHeight="1" x14ac:dyDescent="0.4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6"/>
      <c r="Y606" s="6"/>
      <c r="Z606" s="6"/>
      <c r="AA606" s="6"/>
      <c r="AB606" s="6"/>
      <c r="AC606" s="6"/>
    </row>
    <row r="607" spans="2:29" ht="24" customHeight="1" x14ac:dyDescent="0.4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6"/>
      <c r="Y607" s="6"/>
      <c r="Z607" s="6"/>
      <c r="AA607" s="6"/>
      <c r="AB607" s="6"/>
      <c r="AC607" s="6"/>
    </row>
    <row r="608" spans="2:29" ht="24" customHeight="1" x14ac:dyDescent="0.4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6"/>
      <c r="Y608" s="6"/>
      <c r="Z608" s="6"/>
      <c r="AA608" s="6"/>
      <c r="AB608" s="6"/>
      <c r="AC608" s="6"/>
    </row>
    <row r="609" spans="2:29" ht="24" customHeight="1" x14ac:dyDescent="0.4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6"/>
      <c r="Y609" s="6"/>
      <c r="Z609" s="6"/>
      <c r="AA609" s="6"/>
      <c r="AB609" s="6"/>
      <c r="AC609" s="6"/>
    </row>
    <row r="610" spans="2:29" ht="24" customHeight="1" x14ac:dyDescent="0.4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6"/>
      <c r="Y610" s="6"/>
      <c r="Z610" s="6"/>
      <c r="AA610" s="6"/>
      <c r="AB610" s="6"/>
      <c r="AC610" s="6"/>
    </row>
    <row r="611" spans="2:29" ht="24" customHeight="1" x14ac:dyDescent="0.4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6"/>
      <c r="Y611" s="6"/>
      <c r="Z611" s="6"/>
      <c r="AA611" s="6"/>
      <c r="AB611" s="6"/>
      <c r="AC611" s="6"/>
    </row>
    <row r="612" spans="2:29" ht="24" customHeight="1" x14ac:dyDescent="0.4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6"/>
      <c r="Y612" s="6"/>
      <c r="Z612" s="6"/>
      <c r="AA612" s="6"/>
      <c r="AB612" s="6"/>
      <c r="AC612" s="6"/>
    </row>
    <row r="613" spans="2:29" ht="24" customHeight="1" x14ac:dyDescent="0.4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6"/>
      <c r="Y613" s="6"/>
      <c r="Z613" s="6"/>
      <c r="AA613" s="6"/>
      <c r="AB613" s="6"/>
      <c r="AC613" s="6"/>
    </row>
    <row r="614" spans="2:29" ht="24" customHeight="1" x14ac:dyDescent="0.4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6"/>
      <c r="Y614" s="6"/>
      <c r="Z614" s="6"/>
      <c r="AA614" s="6"/>
      <c r="AB614" s="6"/>
      <c r="AC614" s="6"/>
    </row>
    <row r="615" spans="2:29" ht="24" customHeight="1" x14ac:dyDescent="0.4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6"/>
      <c r="Y615" s="6"/>
      <c r="Z615" s="6"/>
      <c r="AA615" s="6"/>
      <c r="AB615" s="6"/>
      <c r="AC615" s="6"/>
    </row>
    <row r="616" spans="2:29" ht="24" customHeight="1" x14ac:dyDescent="0.4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6"/>
      <c r="Y616" s="6"/>
      <c r="Z616" s="6"/>
      <c r="AA616" s="6"/>
      <c r="AB616" s="6"/>
      <c r="AC616" s="6"/>
    </row>
    <row r="617" spans="2:29" ht="24" customHeight="1" x14ac:dyDescent="0.4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6"/>
      <c r="Y617" s="6"/>
      <c r="Z617" s="6"/>
      <c r="AA617" s="6"/>
      <c r="AB617" s="6"/>
      <c r="AC617" s="6"/>
    </row>
    <row r="618" spans="2:29" ht="24" customHeight="1" x14ac:dyDescent="0.4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6"/>
      <c r="Y618" s="6"/>
      <c r="Z618" s="6"/>
      <c r="AA618" s="6"/>
      <c r="AB618" s="6"/>
      <c r="AC618" s="6"/>
    </row>
    <row r="619" spans="2:29" ht="24" customHeight="1" x14ac:dyDescent="0.4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6"/>
      <c r="Y619" s="6"/>
      <c r="Z619" s="6"/>
      <c r="AA619" s="6"/>
      <c r="AB619" s="6"/>
      <c r="AC619" s="6"/>
    </row>
    <row r="620" spans="2:29" ht="24" customHeight="1" x14ac:dyDescent="0.4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6"/>
      <c r="Y620" s="6"/>
      <c r="Z620" s="6"/>
      <c r="AA620" s="6"/>
      <c r="AB620" s="6"/>
      <c r="AC620" s="6"/>
    </row>
    <row r="621" spans="2:29" ht="24" customHeight="1" x14ac:dyDescent="0.4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6"/>
      <c r="Y621" s="6"/>
      <c r="Z621" s="6"/>
      <c r="AA621" s="6"/>
      <c r="AB621" s="6"/>
      <c r="AC621" s="6"/>
    </row>
    <row r="622" spans="2:29" ht="24" customHeight="1" x14ac:dyDescent="0.4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6"/>
      <c r="Y622" s="6"/>
      <c r="Z622" s="6"/>
      <c r="AA622" s="6"/>
      <c r="AB622" s="6"/>
      <c r="AC622" s="6"/>
    </row>
    <row r="623" spans="2:29" ht="24" customHeight="1" x14ac:dyDescent="0.4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6"/>
      <c r="Y623" s="6"/>
      <c r="Z623" s="6"/>
      <c r="AA623" s="6"/>
      <c r="AB623" s="6"/>
      <c r="AC623" s="6"/>
    </row>
    <row r="624" spans="2:29" ht="24" customHeight="1" x14ac:dyDescent="0.4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6"/>
      <c r="Y624" s="6"/>
      <c r="Z624" s="6"/>
      <c r="AA624" s="6"/>
      <c r="AB624" s="6"/>
      <c r="AC624" s="6"/>
    </row>
    <row r="625" spans="2:29" ht="24" customHeight="1" x14ac:dyDescent="0.4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6"/>
      <c r="Y625" s="6"/>
      <c r="Z625" s="6"/>
      <c r="AA625" s="6"/>
      <c r="AB625" s="6"/>
      <c r="AC625" s="6"/>
    </row>
    <row r="626" spans="2:29" ht="24" customHeight="1" x14ac:dyDescent="0.4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6"/>
      <c r="Y626" s="6"/>
      <c r="Z626" s="6"/>
      <c r="AA626" s="6"/>
      <c r="AB626" s="6"/>
      <c r="AC626" s="6"/>
    </row>
    <row r="627" spans="2:29" ht="24" customHeight="1" x14ac:dyDescent="0.4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6"/>
      <c r="Y627" s="6"/>
      <c r="Z627" s="6"/>
      <c r="AA627" s="6"/>
      <c r="AB627" s="6"/>
      <c r="AC627" s="6"/>
    </row>
    <row r="628" spans="2:29" ht="24" customHeight="1" x14ac:dyDescent="0.4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6"/>
      <c r="Y628" s="6"/>
      <c r="Z628" s="6"/>
      <c r="AA628" s="6"/>
      <c r="AB628" s="6"/>
      <c r="AC628" s="6"/>
    </row>
    <row r="629" spans="2:29" ht="24" customHeight="1" x14ac:dyDescent="0.4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6"/>
      <c r="Y629" s="6"/>
      <c r="Z629" s="6"/>
      <c r="AA629" s="6"/>
      <c r="AB629" s="6"/>
      <c r="AC629" s="6"/>
    </row>
    <row r="630" spans="2:29" ht="24" customHeight="1" x14ac:dyDescent="0.4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6"/>
      <c r="Y630" s="6"/>
      <c r="Z630" s="6"/>
      <c r="AA630" s="6"/>
      <c r="AB630" s="6"/>
      <c r="AC630" s="6"/>
    </row>
    <row r="631" spans="2:29" ht="24" customHeight="1" x14ac:dyDescent="0.4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6"/>
      <c r="Y631" s="6"/>
      <c r="Z631" s="6"/>
      <c r="AA631" s="6"/>
      <c r="AB631" s="6"/>
      <c r="AC631" s="6"/>
    </row>
    <row r="632" spans="2:29" ht="24" customHeight="1" x14ac:dyDescent="0.4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6"/>
      <c r="Y632" s="6"/>
      <c r="Z632" s="6"/>
      <c r="AA632" s="6"/>
      <c r="AB632" s="6"/>
      <c r="AC632" s="6"/>
    </row>
    <row r="633" spans="2:29" ht="24" customHeight="1" x14ac:dyDescent="0.4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6"/>
      <c r="Y633" s="6"/>
      <c r="Z633" s="6"/>
      <c r="AA633" s="6"/>
      <c r="AB633" s="6"/>
      <c r="AC633" s="6"/>
    </row>
    <row r="634" spans="2:29" ht="24" customHeight="1" x14ac:dyDescent="0.4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6"/>
      <c r="Y634" s="6"/>
      <c r="Z634" s="6"/>
      <c r="AA634" s="6"/>
      <c r="AB634" s="6"/>
      <c r="AC634" s="6"/>
    </row>
    <row r="635" spans="2:29" ht="24" customHeight="1" x14ac:dyDescent="0.4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6"/>
      <c r="Y635" s="6"/>
      <c r="Z635" s="6"/>
      <c r="AA635" s="6"/>
      <c r="AB635" s="6"/>
      <c r="AC635" s="6"/>
    </row>
    <row r="636" spans="2:29" ht="24" customHeight="1" x14ac:dyDescent="0.4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6"/>
      <c r="Y636" s="6"/>
      <c r="Z636" s="6"/>
      <c r="AA636" s="6"/>
      <c r="AB636" s="6"/>
      <c r="AC636" s="6"/>
    </row>
    <row r="637" spans="2:29" ht="24" customHeight="1" x14ac:dyDescent="0.4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6"/>
      <c r="Y637" s="6"/>
      <c r="Z637" s="6"/>
      <c r="AA637" s="6"/>
      <c r="AB637" s="6"/>
      <c r="AC637" s="6"/>
    </row>
    <row r="638" spans="2:29" ht="24" customHeight="1" x14ac:dyDescent="0.4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6"/>
      <c r="Y638" s="6"/>
      <c r="Z638" s="6"/>
      <c r="AA638" s="6"/>
      <c r="AB638" s="6"/>
      <c r="AC638" s="6"/>
    </row>
    <row r="639" spans="2:29" ht="24" customHeight="1" x14ac:dyDescent="0.4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6"/>
      <c r="Y639" s="6"/>
      <c r="Z639" s="6"/>
      <c r="AA639" s="6"/>
      <c r="AB639" s="6"/>
      <c r="AC639" s="6"/>
    </row>
    <row r="640" spans="2:29" ht="24" customHeight="1" x14ac:dyDescent="0.4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6"/>
      <c r="Y640" s="6"/>
      <c r="Z640" s="6"/>
      <c r="AA640" s="6"/>
      <c r="AB640" s="6"/>
      <c r="AC640" s="6"/>
    </row>
    <row r="641" spans="2:29" ht="24" customHeight="1" x14ac:dyDescent="0.4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6"/>
      <c r="Y641" s="6"/>
      <c r="Z641" s="6"/>
      <c r="AA641" s="6"/>
      <c r="AB641" s="6"/>
      <c r="AC641" s="6"/>
    </row>
    <row r="642" spans="2:29" ht="24" customHeight="1" x14ac:dyDescent="0.4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6"/>
      <c r="Y642" s="6"/>
      <c r="Z642" s="6"/>
      <c r="AA642" s="6"/>
      <c r="AB642" s="6"/>
      <c r="AC642" s="6"/>
    </row>
    <row r="643" spans="2:29" ht="24" customHeight="1" x14ac:dyDescent="0.4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6"/>
      <c r="Y643" s="6"/>
      <c r="Z643" s="6"/>
      <c r="AA643" s="6"/>
      <c r="AB643" s="6"/>
      <c r="AC643" s="6"/>
    </row>
    <row r="644" spans="2:29" ht="24" customHeight="1" x14ac:dyDescent="0.4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6"/>
      <c r="Y644" s="6"/>
      <c r="Z644" s="6"/>
      <c r="AA644" s="6"/>
      <c r="AB644" s="6"/>
      <c r="AC644" s="6"/>
    </row>
    <row r="645" spans="2:29" ht="24" customHeight="1" x14ac:dyDescent="0.4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6"/>
      <c r="Y645" s="6"/>
      <c r="Z645" s="6"/>
      <c r="AA645" s="6"/>
      <c r="AB645" s="6"/>
      <c r="AC645" s="6"/>
    </row>
    <row r="646" spans="2:29" ht="24" customHeight="1" x14ac:dyDescent="0.4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6"/>
      <c r="Y646" s="6"/>
      <c r="Z646" s="6"/>
      <c r="AA646" s="6"/>
      <c r="AB646" s="6"/>
      <c r="AC646" s="6"/>
    </row>
    <row r="647" spans="2:29" ht="24" customHeight="1" x14ac:dyDescent="0.4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6"/>
      <c r="Y647" s="6"/>
      <c r="Z647" s="6"/>
      <c r="AA647" s="6"/>
      <c r="AB647" s="6"/>
      <c r="AC647" s="6"/>
    </row>
    <row r="648" spans="2:29" ht="24" customHeight="1" x14ac:dyDescent="0.4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6"/>
      <c r="Y648" s="6"/>
      <c r="Z648" s="6"/>
      <c r="AA648" s="6"/>
      <c r="AB648" s="6"/>
      <c r="AC648" s="6"/>
    </row>
    <row r="649" spans="2:29" ht="24" customHeight="1" x14ac:dyDescent="0.4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6"/>
      <c r="Y649" s="6"/>
      <c r="Z649" s="6"/>
      <c r="AA649" s="6"/>
      <c r="AB649" s="6"/>
      <c r="AC649" s="6"/>
    </row>
    <row r="650" spans="2:29" ht="24" customHeight="1" x14ac:dyDescent="0.4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6"/>
      <c r="Y650" s="6"/>
      <c r="Z650" s="6"/>
      <c r="AA650" s="6"/>
      <c r="AB650" s="6"/>
      <c r="AC650" s="6"/>
    </row>
    <row r="651" spans="2:29" ht="24" customHeight="1" x14ac:dyDescent="0.4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6"/>
      <c r="Y651" s="6"/>
      <c r="Z651" s="6"/>
      <c r="AA651" s="6"/>
      <c r="AB651" s="6"/>
      <c r="AC651" s="6"/>
    </row>
    <row r="652" spans="2:29" ht="24" customHeight="1" x14ac:dyDescent="0.4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6"/>
      <c r="Y652" s="6"/>
      <c r="Z652" s="6"/>
      <c r="AA652" s="6"/>
      <c r="AB652" s="6"/>
      <c r="AC652" s="6"/>
    </row>
    <row r="653" spans="2:29" ht="24" customHeight="1" x14ac:dyDescent="0.4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6"/>
      <c r="Y653" s="6"/>
      <c r="Z653" s="6"/>
      <c r="AA653" s="6"/>
      <c r="AB653" s="6"/>
      <c r="AC653" s="6"/>
    </row>
    <row r="654" spans="2:29" ht="24" customHeight="1" x14ac:dyDescent="0.4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6"/>
      <c r="Y654" s="6"/>
      <c r="Z654" s="6"/>
      <c r="AA654" s="6"/>
      <c r="AB654" s="6"/>
      <c r="AC654" s="6"/>
    </row>
    <row r="655" spans="2:29" ht="24" customHeight="1" x14ac:dyDescent="0.4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6"/>
      <c r="Y655" s="6"/>
      <c r="Z655" s="6"/>
      <c r="AA655" s="6"/>
      <c r="AB655" s="6"/>
      <c r="AC655" s="6"/>
    </row>
    <row r="656" spans="2:29" ht="24" customHeight="1" x14ac:dyDescent="0.4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6"/>
      <c r="Y656" s="6"/>
      <c r="Z656" s="6"/>
      <c r="AA656" s="6"/>
      <c r="AB656" s="6"/>
      <c r="AC656" s="6"/>
    </row>
    <row r="657" spans="2:29" ht="24" customHeight="1" x14ac:dyDescent="0.4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6"/>
      <c r="Y657" s="6"/>
      <c r="Z657" s="6"/>
      <c r="AA657" s="6"/>
      <c r="AB657" s="6"/>
      <c r="AC657" s="6"/>
    </row>
    <row r="658" spans="2:29" ht="24" customHeight="1" x14ac:dyDescent="0.4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6"/>
      <c r="Y658" s="6"/>
      <c r="Z658" s="6"/>
      <c r="AA658" s="6"/>
      <c r="AB658" s="6"/>
      <c r="AC658" s="6"/>
    </row>
    <row r="659" spans="2:29" ht="24" customHeight="1" x14ac:dyDescent="0.4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6"/>
      <c r="Y659" s="6"/>
      <c r="Z659" s="6"/>
      <c r="AA659" s="6"/>
      <c r="AB659" s="6"/>
      <c r="AC659" s="6"/>
    </row>
    <row r="660" spans="2:29" ht="24" customHeight="1" x14ac:dyDescent="0.4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6"/>
      <c r="Y660" s="6"/>
      <c r="Z660" s="6"/>
      <c r="AA660" s="6"/>
      <c r="AB660" s="6"/>
      <c r="AC660" s="6"/>
    </row>
    <row r="661" spans="2:29" ht="24" customHeight="1" x14ac:dyDescent="0.4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6"/>
      <c r="Y661" s="6"/>
      <c r="Z661" s="6"/>
      <c r="AA661" s="6"/>
      <c r="AB661" s="6"/>
      <c r="AC661" s="6"/>
    </row>
    <row r="662" spans="2:29" ht="24" customHeight="1" x14ac:dyDescent="0.4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6"/>
      <c r="Y662" s="6"/>
      <c r="Z662" s="6"/>
      <c r="AA662" s="6"/>
      <c r="AB662" s="6"/>
      <c r="AC662" s="6"/>
    </row>
    <row r="663" spans="2:29" ht="24" customHeight="1" x14ac:dyDescent="0.4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6"/>
      <c r="Y663" s="6"/>
      <c r="Z663" s="6"/>
      <c r="AA663" s="6"/>
      <c r="AB663" s="6"/>
      <c r="AC663" s="6"/>
    </row>
    <row r="664" spans="2:29" ht="24" customHeight="1" x14ac:dyDescent="0.4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6"/>
      <c r="Y664" s="6"/>
      <c r="Z664" s="6"/>
      <c r="AA664" s="6"/>
      <c r="AB664" s="6"/>
      <c r="AC664" s="6"/>
    </row>
    <row r="665" spans="2:29" ht="24" customHeight="1" x14ac:dyDescent="0.4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6"/>
      <c r="Y665" s="6"/>
      <c r="Z665" s="6"/>
      <c r="AA665" s="6"/>
      <c r="AB665" s="6"/>
      <c r="AC665" s="6"/>
    </row>
    <row r="666" spans="2:29" ht="24" customHeight="1" x14ac:dyDescent="0.4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6"/>
      <c r="Y666" s="6"/>
      <c r="Z666" s="6"/>
      <c r="AA666" s="6"/>
      <c r="AB666" s="6"/>
      <c r="AC666" s="6"/>
    </row>
    <row r="667" spans="2:29" ht="24" customHeight="1" x14ac:dyDescent="0.4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6"/>
      <c r="Y667" s="6"/>
      <c r="Z667" s="6"/>
      <c r="AA667" s="6"/>
      <c r="AB667" s="6"/>
      <c r="AC667" s="6"/>
    </row>
    <row r="668" spans="2:29" ht="24" customHeight="1" x14ac:dyDescent="0.4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6"/>
      <c r="Y668" s="6"/>
      <c r="Z668" s="6"/>
      <c r="AA668" s="6"/>
      <c r="AB668" s="6"/>
      <c r="AC668" s="6"/>
    </row>
    <row r="669" spans="2:29" ht="24" customHeight="1" x14ac:dyDescent="0.4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6"/>
      <c r="Y669" s="6"/>
      <c r="Z669" s="6"/>
      <c r="AA669" s="6"/>
      <c r="AB669" s="6"/>
      <c r="AC669" s="6"/>
    </row>
    <row r="670" spans="2:29" ht="24" customHeight="1" x14ac:dyDescent="0.4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6"/>
      <c r="Y670" s="6"/>
      <c r="Z670" s="6"/>
      <c r="AA670" s="6"/>
      <c r="AB670" s="6"/>
      <c r="AC670" s="6"/>
    </row>
    <row r="671" spans="2:29" ht="24" customHeight="1" x14ac:dyDescent="0.4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6"/>
      <c r="Y671" s="6"/>
      <c r="Z671" s="6"/>
      <c r="AA671" s="6"/>
      <c r="AB671" s="6"/>
      <c r="AC671" s="6"/>
    </row>
    <row r="672" spans="2:29" ht="24" customHeight="1" x14ac:dyDescent="0.4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6"/>
      <c r="Y672" s="6"/>
      <c r="Z672" s="6"/>
      <c r="AA672" s="6"/>
      <c r="AB672" s="6"/>
      <c r="AC672" s="6"/>
    </row>
    <row r="673" spans="2:29" ht="24" customHeight="1" x14ac:dyDescent="0.4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6"/>
      <c r="Y673" s="6"/>
      <c r="Z673" s="6"/>
      <c r="AA673" s="6"/>
      <c r="AB673" s="6"/>
      <c r="AC673" s="6"/>
    </row>
    <row r="674" spans="2:29" ht="24" customHeight="1" x14ac:dyDescent="0.4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6"/>
      <c r="Y674" s="6"/>
      <c r="Z674" s="6"/>
      <c r="AA674" s="6"/>
      <c r="AB674" s="6"/>
      <c r="AC674" s="6"/>
    </row>
    <row r="675" spans="2:29" ht="24" customHeight="1" x14ac:dyDescent="0.4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6"/>
      <c r="Y675" s="6"/>
      <c r="Z675" s="6"/>
      <c r="AA675" s="6"/>
      <c r="AB675" s="6"/>
      <c r="AC675" s="6"/>
    </row>
    <row r="676" spans="2:29" ht="24" customHeight="1" x14ac:dyDescent="0.4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6"/>
      <c r="Y676" s="6"/>
      <c r="Z676" s="6"/>
      <c r="AA676" s="6"/>
      <c r="AB676" s="6"/>
      <c r="AC676" s="6"/>
    </row>
    <row r="677" spans="2:29" ht="24" customHeight="1" x14ac:dyDescent="0.4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6"/>
      <c r="Y677" s="6"/>
      <c r="Z677" s="6"/>
      <c r="AA677" s="6"/>
      <c r="AB677" s="6"/>
      <c r="AC677" s="6"/>
    </row>
    <row r="678" spans="2:29" ht="24" customHeight="1" x14ac:dyDescent="0.4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6"/>
      <c r="Y678" s="6"/>
      <c r="Z678" s="6"/>
      <c r="AA678" s="6"/>
      <c r="AB678" s="6"/>
      <c r="AC678" s="6"/>
    </row>
    <row r="679" spans="2:29" ht="24" customHeight="1" x14ac:dyDescent="0.4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6"/>
      <c r="Y679" s="6"/>
      <c r="Z679" s="6"/>
      <c r="AA679" s="6"/>
      <c r="AB679" s="6"/>
      <c r="AC679" s="6"/>
    </row>
    <row r="680" spans="2:29" ht="24" customHeight="1" x14ac:dyDescent="0.4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6"/>
      <c r="Y680" s="6"/>
      <c r="Z680" s="6"/>
      <c r="AA680" s="6"/>
      <c r="AB680" s="6"/>
      <c r="AC680" s="6"/>
    </row>
    <row r="681" spans="2:29" ht="24" customHeight="1" x14ac:dyDescent="0.4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6"/>
      <c r="Y681" s="6"/>
      <c r="Z681" s="6"/>
      <c r="AA681" s="6"/>
      <c r="AB681" s="6"/>
      <c r="AC681" s="6"/>
    </row>
    <row r="682" spans="2:29" ht="24" customHeight="1" x14ac:dyDescent="0.4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6"/>
      <c r="Y682" s="6"/>
      <c r="Z682" s="6"/>
      <c r="AA682" s="6"/>
      <c r="AB682" s="6"/>
      <c r="AC682" s="6"/>
    </row>
    <row r="683" spans="2:29" ht="24" customHeight="1" x14ac:dyDescent="0.4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6"/>
      <c r="Y683" s="6"/>
      <c r="Z683" s="6"/>
      <c r="AA683" s="6"/>
      <c r="AB683" s="6"/>
      <c r="AC683" s="6"/>
    </row>
    <row r="684" spans="2:29" ht="24" customHeight="1" x14ac:dyDescent="0.4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6"/>
      <c r="Y684" s="6"/>
      <c r="Z684" s="6"/>
      <c r="AA684" s="6"/>
      <c r="AB684" s="6"/>
      <c r="AC684" s="6"/>
    </row>
    <row r="685" spans="2:29" ht="24" customHeight="1" x14ac:dyDescent="0.4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6"/>
      <c r="Y685" s="6"/>
      <c r="Z685" s="6"/>
      <c r="AA685" s="6"/>
      <c r="AB685" s="6"/>
      <c r="AC685" s="6"/>
    </row>
    <row r="686" spans="2:29" ht="24" customHeight="1" x14ac:dyDescent="0.4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6"/>
      <c r="Y686" s="6"/>
      <c r="Z686" s="6"/>
      <c r="AA686" s="6"/>
      <c r="AB686" s="6"/>
      <c r="AC686" s="6"/>
    </row>
    <row r="687" spans="2:29" ht="24" customHeight="1" x14ac:dyDescent="0.4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6"/>
      <c r="Y687" s="6"/>
      <c r="Z687" s="6"/>
      <c r="AA687" s="6"/>
      <c r="AB687" s="6"/>
      <c r="AC687" s="6"/>
    </row>
    <row r="688" spans="2:29" ht="24" customHeight="1" x14ac:dyDescent="0.4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6"/>
      <c r="Y688" s="6"/>
      <c r="Z688" s="6"/>
      <c r="AA688" s="6"/>
      <c r="AB688" s="6"/>
      <c r="AC688" s="6"/>
    </row>
    <row r="689" spans="2:29" ht="24" customHeight="1" x14ac:dyDescent="0.4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6"/>
      <c r="Y689" s="6"/>
      <c r="Z689" s="6"/>
      <c r="AA689" s="6"/>
      <c r="AB689" s="6"/>
      <c r="AC689" s="6"/>
    </row>
    <row r="690" spans="2:29" ht="24" customHeight="1" x14ac:dyDescent="0.4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6"/>
      <c r="Y690" s="6"/>
      <c r="Z690" s="6"/>
      <c r="AA690" s="6"/>
      <c r="AB690" s="6"/>
      <c r="AC690" s="6"/>
    </row>
    <row r="691" spans="2:29" ht="24" customHeight="1" x14ac:dyDescent="0.4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6"/>
      <c r="Y691" s="6"/>
      <c r="Z691" s="6"/>
      <c r="AA691" s="6"/>
      <c r="AB691" s="6"/>
      <c r="AC691" s="6"/>
    </row>
    <row r="692" spans="2:29" ht="24" customHeight="1" x14ac:dyDescent="0.4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6"/>
      <c r="Y692" s="6"/>
      <c r="Z692" s="6"/>
      <c r="AA692" s="6"/>
      <c r="AB692" s="6"/>
      <c r="AC692" s="6"/>
    </row>
    <row r="693" spans="2:29" ht="24" customHeight="1" x14ac:dyDescent="0.4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6"/>
      <c r="Y693" s="6"/>
      <c r="Z693" s="6"/>
      <c r="AA693" s="6"/>
      <c r="AB693" s="6"/>
      <c r="AC693" s="6"/>
    </row>
    <row r="694" spans="2:29" ht="24" customHeight="1" x14ac:dyDescent="0.4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6"/>
      <c r="Y694" s="6"/>
      <c r="Z694" s="6"/>
      <c r="AA694" s="6"/>
      <c r="AB694" s="6"/>
      <c r="AC694" s="6"/>
    </row>
    <row r="695" spans="2:29" ht="24" customHeight="1" x14ac:dyDescent="0.4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6"/>
      <c r="Y695" s="6"/>
      <c r="Z695" s="6"/>
      <c r="AA695" s="6"/>
      <c r="AB695" s="6"/>
      <c r="AC695" s="6"/>
    </row>
    <row r="696" spans="2:29" ht="24" customHeight="1" x14ac:dyDescent="0.4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6"/>
      <c r="Y696" s="6"/>
      <c r="Z696" s="6"/>
      <c r="AA696" s="6"/>
      <c r="AB696" s="6"/>
      <c r="AC696" s="6"/>
    </row>
    <row r="697" spans="2:29" ht="24" customHeight="1" x14ac:dyDescent="0.4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6"/>
      <c r="Y697" s="6"/>
      <c r="Z697" s="6"/>
      <c r="AA697" s="6"/>
      <c r="AB697" s="6"/>
      <c r="AC697" s="6"/>
    </row>
    <row r="698" spans="2:29" ht="24" customHeight="1" x14ac:dyDescent="0.4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6"/>
      <c r="Y698" s="6"/>
      <c r="Z698" s="6"/>
      <c r="AA698" s="6"/>
      <c r="AB698" s="6"/>
      <c r="AC698" s="6"/>
    </row>
    <row r="699" spans="2:29" ht="24" customHeight="1" x14ac:dyDescent="0.4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6"/>
      <c r="Y699" s="6"/>
      <c r="Z699" s="6"/>
      <c r="AA699" s="6"/>
      <c r="AB699" s="6"/>
      <c r="AC699" s="6"/>
    </row>
    <row r="700" spans="2:29" ht="24" customHeight="1" x14ac:dyDescent="0.4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6"/>
      <c r="Y700" s="6"/>
      <c r="Z700" s="6"/>
      <c r="AA700" s="6"/>
      <c r="AB700" s="6"/>
      <c r="AC700" s="6"/>
    </row>
    <row r="701" spans="2:29" ht="24" customHeight="1" x14ac:dyDescent="0.4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6"/>
      <c r="Y701" s="6"/>
      <c r="Z701" s="6"/>
      <c r="AA701" s="6"/>
      <c r="AB701" s="6"/>
      <c r="AC701" s="6"/>
    </row>
    <row r="702" spans="2:29" ht="24" customHeight="1" x14ac:dyDescent="0.4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6"/>
      <c r="Y702" s="6"/>
      <c r="Z702" s="6"/>
      <c r="AA702" s="6"/>
      <c r="AB702" s="6"/>
      <c r="AC702" s="6"/>
    </row>
    <row r="703" spans="2:29" ht="24" customHeight="1" x14ac:dyDescent="0.4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6"/>
      <c r="Y703" s="6"/>
      <c r="Z703" s="6"/>
      <c r="AA703" s="6"/>
      <c r="AB703" s="6"/>
      <c r="AC703" s="6"/>
    </row>
    <row r="704" spans="2:29" ht="24" customHeight="1" x14ac:dyDescent="0.4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6"/>
      <c r="Y704" s="6"/>
      <c r="Z704" s="6"/>
      <c r="AA704" s="6"/>
      <c r="AB704" s="6"/>
      <c r="AC704" s="6"/>
    </row>
    <row r="705" spans="2:29" ht="24" customHeight="1" x14ac:dyDescent="0.4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6"/>
      <c r="Y705" s="6"/>
      <c r="Z705" s="6"/>
      <c r="AA705" s="6"/>
      <c r="AB705" s="6"/>
      <c r="AC705" s="6"/>
    </row>
    <row r="706" spans="2:29" ht="24" customHeight="1" x14ac:dyDescent="0.4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6"/>
      <c r="Y706" s="6"/>
      <c r="Z706" s="6"/>
      <c r="AA706" s="6"/>
      <c r="AB706" s="6"/>
      <c r="AC706" s="6"/>
    </row>
    <row r="707" spans="2:29" ht="24" customHeight="1" x14ac:dyDescent="0.4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6"/>
      <c r="Y707" s="6"/>
      <c r="Z707" s="6"/>
      <c r="AA707" s="6"/>
      <c r="AB707" s="6"/>
      <c r="AC707" s="6"/>
    </row>
    <row r="708" spans="2:29" ht="24" customHeight="1" x14ac:dyDescent="0.4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6"/>
      <c r="Y708" s="6"/>
      <c r="Z708" s="6"/>
      <c r="AA708" s="6"/>
      <c r="AB708" s="6"/>
      <c r="AC708" s="6"/>
    </row>
    <row r="709" spans="2:29" ht="24" customHeight="1" x14ac:dyDescent="0.4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6"/>
      <c r="Y709" s="6"/>
      <c r="Z709" s="6"/>
      <c r="AA709" s="6"/>
      <c r="AB709" s="6"/>
      <c r="AC709" s="6"/>
    </row>
    <row r="710" spans="2:29" ht="24" customHeight="1" x14ac:dyDescent="0.4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6"/>
      <c r="Y710" s="6"/>
      <c r="Z710" s="6"/>
      <c r="AA710" s="6"/>
      <c r="AB710" s="6"/>
      <c r="AC710" s="6"/>
    </row>
    <row r="711" spans="2:29" ht="24" customHeight="1" x14ac:dyDescent="0.4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6"/>
      <c r="Y711" s="6"/>
      <c r="Z711" s="6"/>
      <c r="AA711" s="6"/>
      <c r="AB711" s="6"/>
      <c r="AC711" s="6"/>
    </row>
    <row r="712" spans="2:29" ht="24" customHeight="1" x14ac:dyDescent="0.4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6"/>
      <c r="Y712" s="6"/>
      <c r="Z712" s="6"/>
      <c r="AA712" s="6"/>
      <c r="AB712" s="6"/>
      <c r="AC712" s="6"/>
    </row>
    <row r="713" spans="2:29" ht="24" customHeight="1" x14ac:dyDescent="0.4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6"/>
      <c r="Y713" s="6"/>
      <c r="Z713" s="6"/>
      <c r="AA713" s="6"/>
      <c r="AB713" s="6"/>
      <c r="AC713" s="6"/>
    </row>
    <row r="714" spans="2:29" ht="24" customHeight="1" x14ac:dyDescent="0.4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6"/>
      <c r="Y714" s="6"/>
      <c r="Z714" s="6"/>
      <c r="AA714" s="6"/>
      <c r="AB714" s="6"/>
      <c r="AC714" s="6"/>
    </row>
    <row r="715" spans="2:29" ht="24" customHeight="1" x14ac:dyDescent="0.4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6"/>
      <c r="Y715" s="6"/>
      <c r="Z715" s="6"/>
      <c r="AA715" s="6"/>
      <c r="AB715" s="6"/>
      <c r="AC715" s="6"/>
    </row>
    <row r="716" spans="2:29" ht="24" customHeight="1" x14ac:dyDescent="0.4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6"/>
      <c r="Y716" s="6"/>
      <c r="Z716" s="6"/>
      <c r="AA716" s="6"/>
      <c r="AB716" s="6"/>
      <c r="AC716" s="6"/>
    </row>
    <row r="717" spans="2:29" ht="24" customHeight="1" x14ac:dyDescent="0.4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6"/>
      <c r="Y717" s="6"/>
      <c r="Z717" s="6"/>
      <c r="AA717" s="6"/>
      <c r="AB717" s="6"/>
      <c r="AC717" s="6"/>
    </row>
    <row r="718" spans="2:29" ht="24" customHeight="1" x14ac:dyDescent="0.4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6"/>
      <c r="Y718" s="6"/>
      <c r="Z718" s="6"/>
      <c r="AA718" s="6"/>
      <c r="AB718" s="6"/>
      <c r="AC718" s="6"/>
    </row>
    <row r="719" spans="2:29" ht="24" customHeight="1" x14ac:dyDescent="0.4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6"/>
      <c r="Y719" s="6"/>
      <c r="Z719" s="6"/>
      <c r="AA719" s="6"/>
      <c r="AB719" s="6"/>
      <c r="AC719" s="6"/>
    </row>
    <row r="720" spans="2:29" ht="24" customHeight="1" x14ac:dyDescent="0.4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6"/>
      <c r="Y720" s="6"/>
      <c r="Z720" s="6"/>
      <c r="AA720" s="6"/>
      <c r="AB720" s="6"/>
      <c r="AC720" s="6"/>
    </row>
    <row r="721" spans="2:29" ht="24" customHeight="1" x14ac:dyDescent="0.4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6"/>
      <c r="Y721" s="6"/>
      <c r="Z721" s="6"/>
      <c r="AA721" s="6"/>
      <c r="AB721" s="6"/>
      <c r="AC721" s="6"/>
    </row>
    <row r="722" spans="2:29" ht="24" customHeight="1" x14ac:dyDescent="0.4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6"/>
      <c r="Y722" s="6"/>
      <c r="Z722" s="6"/>
      <c r="AA722" s="6"/>
      <c r="AB722" s="6"/>
      <c r="AC722" s="6"/>
    </row>
    <row r="723" spans="2:29" ht="24" customHeight="1" x14ac:dyDescent="0.4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6"/>
      <c r="Y723" s="6"/>
      <c r="Z723" s="6"/>
      <c r="AA723" s="6"/>
      <c r="AB723" s="6"/>
      <c r="AC723" s="6"/>
    </row>
    <row r="724" spans="2:29" ht="24" customHeight="1" x14ac:dyDescent="0.4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6"/>
      <c r="Y724" s="6"/>
      <c r="Z724" s="6"/>
      <c r="AA724" s="6"/>
      <c r="AB724" s="6"/>
      <c r="AC724" s="6"/>
    </row>
    <row r="725" spans="2:29" ht="24" customHeight="1" x14ac:dyDescent="0.4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6"/>
      <c r="Y725" s="6"/>
      <c r="Z725" s="6"/>
      <c r="AA725" s="6"/>
      <c r="AB725" s="6"/>
      <c r="AC725" s="6"/>
    </row>
    <row r="726" spans="2:29" ht="24" customHeight="1" x14ac:dyDescent="0.4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6"/>
      <c r="Y726" s="6"/>
      <c r="Z726" s="6"/>
      <c r="AA726" s="6"/>
      <c r="AB726" s="6"/>
      <c r="AC726" s="6"/>
    </row>
    <row r="727" spans="2:29" ht="24" customHeight="1" x14ac:dyDescent="0.4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6"/>
      <c r="Y727" s="6"/>
      <c r="Z727" s="6"/>
      <c r="AA727" s="6"/>
      <c r="AB727" s="6"/>
      <c r="AC727" s="6"/>
    </row>
    <row r="728" spans="2:29" ht="24" customHeight="1" x14ac:dyDescent="0.4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6"/>
      <c r="Y728" s="6"/>
      <c r="Z728" s="6"/>
      <c r="AA728" s="6"/>
      <c r="AB728" s="6"/>
      <c r="AC728" s="6"/>
    </row>
    <row r="729" spans="2:29" ht="24" customHeight="1" x14ac:dyDescent="0.4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6"/>
      <c r="Y729" s="6"/>
      <c r="Z729" s="6"/>
      <c r="AA729" s="6"/>
      <c r="AB729" s="6"/>
      <c r="AC729" s="6"/>
    </row>
    <row r="730" spans="2:29" ht="24" customHeight="1" x14ac:dyDescent="0.4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6"/>
      <c r="Y730" s="6"/>
      <c r="Z730" s="6"/>
      <c r="AA730" s="6"/>
      <c r="AB730" s="6"/>
      <c r="AC730" s="6"/>
    </row>
    <row r="731" spans="2:29" ht="24" customHeight="1" x14ac:dyDescent="0.4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6"/>
      <c r="Y731" s="6"/>
      <c r="Z731" s="6"/>
      <c r="AA731" s="6"/>
      <c r="AB731" s="6"/>
      <c r="AC731" s="6"/>
    </row>
    <row r="732" spans="2:29" ht="24" customHeight="1" x14ac:dyDescent="0.4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6"/>
      <c r="Y732" s="6"/>
      <c r="Z732" s="6"/>
      <c r="AA732" s="6"/>
      <c r="AB732" s="6"/>
      <c r="AC732" s="6"/>
    </row>
    <row r="733" spans="2:29" ht="24" customHeight="1" x14ac:dyDescent="0.4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6"/>
      <c r="Y733" s="6"/>
      <c r="Z733" s="6"/>
      <c r="AA733" s="6"/>
      <c r="AB733" s="6"/>
      <c r="AC733" s="6"/>
    </row>
    <row r="734" spans="2:29" ht="24" customHeight="1" x14ac:dyDescent="0.4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6"/>
      <c r="Y734" s="6"/>
      <c r="Z734" s="6"/>
      <c r="AA734" s="6"/>
      <c r="AB734" s="6"/>
      <c r="AC734" s="6"/>
    </row>
    <row r="735" spans="2:29" ht="24" customHeight="1" x14ac:dyDescent="0.4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6"/>
      <c r="Y735" s="6"/>
      <c r="Z735" s="6"/>
      <c r="AA735" s="6"/>
      <c r="AB735" s="6"/>
      <c r="AC735" s="6"/>
    </row>
    <row r="736" spans="2:29" ht="24" customHeight="1" x14ac:dyDescent="0.4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6"/>
      <c r="Y736" s="6"/>
      <c r="Z736" s="6"/>
      <c r="AA736" s="6"/>
      <c r="AB736" s="6"/>
      <c r="AC736" s="6"/>
    </row>
    <row r="737" spans="2:29" ht="24" customHeight="1" x14ac:dyDescent="0.4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6"/>
      <c r="Y737" s="6"/>
      <c r="Z737" s="6"/>
      <c r="AA737" s="6"/>
      <c r="AB737" s="6"/>
      <c r="AC737" s="6"/>
    </row>
    <row r="738" spans="2:29" ht="24" customHeight="1" x14ac:dyDescent="0.4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6"/>
      <c r="Y738" s="6"/>
      <c r="Z738" s="6"/>
      <c r="AA738" s="6"/>
      <c r="AB738" s="6"/>
      <c r="AC738" s="6"/>
    </row>
    <row r="739" spans="2:29" ht="24" customHeight="1" x14ac:dyDescent="0.4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6"/>
      <c r="Y739" s="6"/>
      <c r="Z739" s="6"/>
      <c r="AA739" s="6"/>
      <c r="AB739" s="6"/>
      <c r="AC739" s="6"/>
    </row>
    <row r="740" spans="2:29" ht="24" customHeight="1" x14ac:dyDescent="0.4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6"/>
      <c r="Y740" s="6"/>
      <c r="Z740" s="6"/>
      <c r="AA740" s="6"/>
      <c r="AB740" s="6"/>
      <c r="AC740" s="6"/>
    </row>
    <row r="741" spans="2:29" ht="24" customHeight="1" x14ac:dyDescent="0.4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6"/>
      <c r="Y741" s="6"/>
      <c r="Z741" s="6"/>
      <c r="AA741" s="6"/>
      <c r="AB741" s="6"/>
      <c r="AC741" s="6"/>
    </row>
    <row r="742" spans="2:29" ht="24" customHeight="1" x14ac:dyDescent="0.4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6"/>
      <c r="Y742" s="6"/>
      <c r="Z742" s="6"/>
      <c r="AA742" s="6"/>
      <c r="AB742" s="6"/>
      <c r="AC742" s="6"/>
    </row>
    <row r="743" spans="2:29" ht="24" customHeight="1" x14ac:dyDescent="0.4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6"/>
      <c r="Y743" s="6"/>
      <c r="Z743" s="6"/>
      <c r="AA743" s="6"/>
      <c r="AB743" s="6"/>
      <c r="AC743" s="6"/>
    </row>
    <row r="744" spans="2:29" ht="24" customHeight="1" x14ac:dyDescent="0.4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6"/>
      <c r="Y744" s="6"/>
      <c r="Z744" s="6"/>
      <c r="AA744" s="6"/>
      <c r="AB744" s="6"/>
      <c r="AC744" s="6"/>
    </row>
    <row r="745" spans="2:29" ht="24" customHeight="1" x14ac:dyDescent="0.4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6"/>
      <c r="Y745" s="6"/>
      <c r="Z745" s="6"/>
      <c r="AA745" s="6"/>
      <c r="AB745" s="6"/>
      <c r="AC745" s="6"/>
    </row>
    <row r="746" spans="2:29" ht="24" customHeight="1" x14ac:dyDescent="0.4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6"/>
      <c r="Y746" s="6"/>
      <c r="Z746" s="6"/>
      <c r="AA746" s="6"/>
      <c r="AB746" s="6"/>
      <c r="AC746" s="6"/>
    </row>
    <row r="747" spans="2:29" ht="24" customHeight="1" x14ac:dyDescent="0.4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6"/>
      <c r="Y747" s="6"/>
      <c r="Z747" s="6"/>
      <c r="AA747" s="6"/>
      <c r="AB747" s="6"/>
      <c r="AC747" s="6"/>
    </row>
    <row r="748" spans="2:29" ht="24" customHeight="1" x14ac:dyDescent="0.4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6"/>
      <c r="Y748" s="6"/>
      <c r="Z748" s="6"/>
      <c r="AA748" s="6"/>
      <c r="AB748" s="6"/>
      <c r="AC748" s="6"/>
    </row>
    <row r="749" spans="2:29" ht="24" customHeight="1" x14ac:dyDescent="0.4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6"/>
      <c r="Y749" s="6"/>
      <c r="Z749" s="6"/>
      <c r="AA749" s="6"/>
      <c r="AB749" s="6"/>
      <c r="AC749" s="6"/>
    </row>
    <row r="750" spans="2:29" ht="24" customHeight="1" x14ac:dyDescent="0.4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6"/>
      <c r="Y750" s="6"/>
      <c r="Z750" s="6"/>
      <c r="AA750" s="6"/>
      <c r="AB750" s="6"/>
      <c r="AC750" s="6"/>
    </row>
    <row r="751" spans="2:29" ht="24" customHeight="1" x14ac:dyDescent="0.4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6"/>
      <c r="Y751" s="6"/>
      <c r="Z751" s="6"/>
      <c r="AA751" s="6"/>
      <c r="AB751" s="6"/>
      <c r="AC751" s="6"/>
    </row>
    <row r="752" spans="2:29" ht="24" customHeight="1" x14ac:dyDescent="0.4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6"/>
      <c r="Y752" s="6"/>
      <c r="Z752" s="6"/>
      <c r="AA752" s="6"/>
      <c r="AB752" s="6"/>
      <c r="AC752" s="6"/>
    </row>
    <row r="753" spans="2:29" ht="24" customHeight="1" x14ac:dyDescent="0.4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6"/>
      <c r="Y753" s="6"/>
      <c r="Z753" s="6"/>
      <c r="AA753" s="6"/>
      <c r="AB753" s="6"/>
      <c r="AC753" s="6"/>
    </row>
    <row r="754" spans="2:29" ht="24" customHeight="1" x14ac:dyDescent="0.4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6"/>
      <c r="Y754" s="6"/>
      <c r="Z754" s="6"/>
      <c r="AA754" s="6"/>
      <c r="AB754" s="6"/>
      <c r="AC754" s="6"/>
    </row>
    <row r="755" spans="2:29" ht="24" customHeight="1" x14ac:dyDescent="0.4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6"/>
      <c r="Y755" s="6"/>
      <c r="Z755" s="6"/>
      <c r="AA755" s="6"/>
      <c r="AB755" s="6"/>
      <c r="AC755" s="6"/>
    </row>
    <row r="756" spans="2:29" ht="24" customHeight="1" x14ac:dyDescent="0.4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6"/>
      <c r="Y756" s="6"/>
      <c r="Z756" s="6"/>
      <c r="AA756" s="6"/>
      <c r="AB756" s="6"/>
      <c r="AC756" s="6"/>
    </row>
    <row r="757" spans="2:29" ht="24" customHeight="1" x14ac:dyDescent="0.4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6"/>
      <c r="Y757" s="6"/>
      <c r="Z757" s="6"/>
      <c r="AA757" s="6"/>
      <c r="AB757" s="6"/>
      <c r="AC757" s="6"/>
    </row>
    <row r="758" spans="2:29" ht="24" customHeight="1" x14ac:dyDescent="0.4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6"/>
      <c r="Y758" s="6"/>
      <c r="Z758" s="6"/>
      <c r="AA758" s="6"/>
      <c r="AB758" s="6"/>
      <c r="AC758" s="6"/>
    </row>
    <row r="759" spans="2:29" ht="24" customHeight="1" x14ac:dyDescent="0.4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6"/>
      <c r="Y759" s="6"/>
      <c r="Z759" s="6"/>
      <c r="AA759" s="6"/>
      <c r="AB759" s="6"/>
      <c r="AC759" s="6"/>
    </row>
    <row r="760" spans="2:29" ht="24" customHeight="1" x14ac:dyDescent="0.4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6"/>
      <c r="Y760" s="6"/>
      <c r="Z760" s="6"/>
      <c r="AA760" s="6"/>
      <c r="AB760" s="6"/>
      <c r="AC760" s="6"/>
    </row>
    <row r="761" spans="2:29" ht="24" customHeight="1" x14ac:dyDescent="0.4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6"/>
      <c r="Y761" s="6"/>
      <c r="Z761" s="6"/>
      <c r="AA761" s="6"/>
      <c r="AB761" s="6"/>
      <c r="AC761" s="6"/>
    </row>
    <row r="762" spans="2:29" ht="24" customHeight="1" x14ac:dyDescent="0.4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6"/>
      <c r="Y762" s="6"/>
      <c r="Z762" s="6"/>
      <c r="AA762" s="6"/>
      <c r="AB762" s="6"/>
      <c r="AC762" s="6"/>
    </row>
    <row r="763" spans="2:29" ht="24" customHeight="1" x14ac:dyDescent="0.4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6"/>
      <c r="Y763" s="6"/>
      <c r="Z763" s="6"/>
      <c r="AA763" s="6"/>
      <c r="AB763" s="6"/>
      <c r="AC763" s="6"/>
    </row>
    <row r="764" spans="2:29" ht="24" customHeight="1" x14ac:dyDescent="0.4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6"/>
      <c r="Y764" s="6"/>
      <c r="Z764" s="6"/>
      <c r="AA764" s="6"/>
      <c r="AB764" s="6"/>
      <c r="AC764" s="6"/>
    </row>
    <row r="765" spans="2:29" ht="24" customHeight="1" x14ac:dyDescent="0.4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6"/>
      <c r="Y765" s="6"/>
      <c r="Z765" s="6"/>
      <c r="AA765" s="6"/>
      <c r="AB765" s="6"/>
      <c r="AC765" s="6"/>
    </row>
    <row r="766" spans="2:29" ht="24" customHeight="1" x14ac:dyDescent="0.4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6"/>
      <c r="Y766" s="6"/>
      <c r="Z766" s="6"/>
      <c r="AA766" s="6"/>
      <c r="AB766" s="6"/>
      <c r="AC766" s="6"/>
    </row>
    <row r="767" spans="2:29" ht="24" customHeight="1" x14ac:dyDescent="0.4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6"/>
      <c r="Y767" s="6"/>
      <c r="Z767" s="6"/>
      <c r="AA767" s="6"/>
      <c r="AB767" s="6"/>
      <c r="AC767" s="6"/>
    </row>
    <row r="768" spans="2:29" ht="24" customHeight="1" x14ac:dyDescent="0.4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6"/>
      <c r="Y768" s="6"/>
      <c r="Z768" s="6"/>
      <c r="AA768" s="6"/>
      <c r="AB768" s="6"/>
      <c r="AC768" s="6"/>
    </row>
    <row r="769" spans="2:29" ht="24" customHeight="1" x14ac:dyDescent="0.4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6"/>
      <c r="Y769" s="6"/>
      <c r="Z769" s="6"/>
      <c r="AA769" s="6"/>
      <c r="AB769" s="6"/>
      <c r="AC769" s="6"/>
    </row>
    <row r="770" spans="2:29" ht="24" customHeight="1" x14ac:dyDescent="0.4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6"/>
      <c r="Y770" s="6"/>
      <c r="Z770" s="6"/>
      <c r="AA770" s="6"/>
      <c r="AB770" s="6"/>
      <c r="AC770" s="6"/>
    </row>
    <row r="771" spans="2:29" ht="24" customHeight="1" x14ac:dyDescent="0.4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6"/>
      <c r="Y771" s="6"/>
      <c r="Z771" s="6"/>
      <c r="AA771" s="6"/>
      <c r="AB771" s="6"/>
      <c r="AC771" s="6"/>
    </row>
    <row r="772" spans="2:29" ht="24" customHeight="1" x14ac:dyDescent="0.4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6"/>
      <c r="Y772" s="6"/>
      <c r="Z772" s="6"/>
      <c r="AA772" s="6"/>
      <c r="AB772" s="6"/>
      <c r="AC772" s="6"/>
    </row>
    <row r="773" spans="2:29" ht="24" customHeight="1" x14ac:dyDescent="0.4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6"/>
      <c r="Y773" s="6"/>
      <c r="Z773" s="6"/>
      <c r="AA773" s="6"/>
      <c r="AB773" s="6"/>
      <c r="AC773" s="6"/>
    </row>
    <row r="774" spans="2:29" ht="24" customHeight="1" x14ac:dyDescent="0.4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6"/>
      <c r="Y774" s="6"/>
      <c r="Z774" s="6"/>
      <c r="AA774" s="6"/>
      <c r="AB774" s="6"/>
      <c r="AC774" s="6"/>
    </row>
    <row r="775" spans="2:29" ht="24" customHeight="1" x14ac:dyDescent="0.4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6"/>
      <c r="Y775" s="6"/>
      <c r="Z775" s="6"/>
      <c r="AA775" s="6"/>
      <c r="AB775" s="6"/>
      <c r="AC775" s="6"/>
    </row>
    <row r="776" spans="2:29" ht="24" customHeight="1" x14ac:dyDescent="0.4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6"/>
      <c r="Y776" s="6"/>
      <c r="Z776" s="6"/>
      <c r="AA776" s="6"/>
      <c r="AB776" s="6"/>
      <c r="AC776" s="6"/>
    </row>
    <row r="777" spans="2:29" ht="24" customHeight="1" x14ac:dyDescent="0.4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6"/>
      <c r="Y777" s="6"/>
      <c r="Z777" s="6"/>
      <c r="AA777" s="6"/>
      <c r="AB777" s="6"/>
      <c r="AC777" s="6"/>
    </row>
    <row r="778" spans="2:29" ht="24" customHeight="1" x14ac:dyDescent="0.4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6"/>
      <c r="Y778" s="6"/>
      <c r="Z778" s="6"/>
      <c r="AA778" s="6"/>
      <c r="AB778" s="6"/>
      <c r="AC778" s="6"/>
    </row>
    <row r="779" spans="2:29" ht="24" customHeight="1" x14ac:dyDescent="0.4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6"/>
      <c r="Y779" s="6"/>
      <c r="Z779" s="6"/>
      <c r="AA779" s="6"/>
      <c r="AB779" s="6"/>
      <c r="AC779" s="6"/>
    </row>
    <row r="780" spans="2:29" ht="24" customHeight="1" x14ac:dyDescent="0.4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6"/>
      <c r="Y780" s="6"/>
      <c r="Z780" s="6"/>
      <c r="AA780" s="6"/>
      <c r="AB780" s="6"/>
      <c r="AC780" s="6"/>
    </row>
    <row r="781" spans="2:29" ht="24" customHeight="1" x14ac:dyDescent="0.4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6"/>
      <c r="Y781" s="6"/>
      <c r="Z781" s="6"/>
      <c r="AA781" s="6"/>
      <c r="AB781" s="6"/>
      <c r="AC781" s="6"/>
    </row>
    <row r="782" spans="2:29" ht="24" customHeight="1" x14ac:dyDescent="0.4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6"/>
      <c r="Y782" s="6"/>
      <c r="Z782" s="6"/>
      <c r="AA782" s="6"/>
      <c r="AB782" s="6"/>
      <c r="AC782" s="6"/>
    </row>
    <row r="783" spans="2:29" ht="24" customHeight="1" x14ac:dyDescent="0.4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6"/>
      <c r="Y783" s="6"/>
      <c r="Z783" s="6"/>
      <c r="AA783" s="6"/>
      <c r="AB783" s="6"/>
      <c r="AC783" s="6"/>
    </row>
    <row r="784" spans="2:29" ht="24" customHeight="1" x14ac:dyDescent="0.4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6"/>
      <c r="Y784" s="6"/>
      <c r="Z784" s="6"/>
      <c r="AA784" s="6"/>
      <c r="AB784" s="6"/>
      <c r="AC784" s="6"/>
    </row>
    <row r="785" spans="2:29" ht="24" customHeight="1" x14ac:dyDescent="0.4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6"/>
      <c r="Y785" s="6"/>
      <c r="Z785" s="6"/>
      <c r="AA785" s="6"/>
      <c r="AB785" s="6"/>
      <c r="AC785" s="6"/>
    </row>
    <row r="786" spans="2:29" ht="24" customHeight="1" x14ac:dyDescent="0.4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6"/>
      <c r="Y786" s="6"/>
      <c r="Z786" s="6"/>
      <c r="AA786" s="6"/>
      <c r="AB786" s="6"/>
      <c r="AC786" s="6"/>
    </row>
    <row r="787" spans="2:29" ht="24" customHeight="1" x14ac:dyDescent="0.4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6"/>
      <c r="Y787" s="6"/>
      <c r="Z787" s="6"/>
      <c r="AA787" s="6"/>
      <c r="AB787" s="6"/>
      <c r="AC787" s="6"/>
    </row>
    <row r="788" spans="2:29" ht="24" customHeight="1" x14ac:dyDescent="0.4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6"/>
      <c r="Y788" s="6"/>
      <c r="Z788" s="6"/>
      <c r="AA788" s="6"/>
      <c r="AB788" s="6"/>
      <c r="AC788" s="6"/>
    </row>
    <row r="789" spans="2:29" ht="24" customHeight="1" x14ac:dyDescent="0.4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6"/>
      <c r="Y789" s="6"/>
      <c r="Z789" s="6"/>
      <c r="AA789" s="6"/>
      <c r="AB789" s="6"/>
      <c r="AC789" s="6"/>
    </row>
    <row r="790" spans="2:29" ht="24" customHeight="1" x14ac:dyDescent="0.4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6"/>
      <c r="Y790" s="6"/>
      <c r="Z790" s="6"/>
      <c r="AA790" s="6"/>
      <c r="AB790" s="6"/>
      <c r="AC790" s="6"/>
    </row>
    <row r="791" spans="2:29" ht="24" customHeight="1" x14ac:dyDescent="0.4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6"/>
      <c r="Y791" s="6"/>
      <c r="Z791" s="6"/>
      <c r="AA791" s="6"/>
      <c r="AB791" s="6"/>
      <c r="AC791" s="6"/>
    </row>
    <row r="792" spans="2:29" ht="24" customHeight="1" x14ac:dyDescent="0.4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6"/>
      <c r="Y792" s="6"/>
      <c r="Z792" s="6"/>
      <c r="AA792" s="6"/>
      <c r="AB792" s="6"/>
      <c r="AC792" s="6"/>
    </row>
    <row r="793" spans="2:29" ht="24" customHeight="1" x14ac:dyDescent="0.4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6"/>
      <c r="Y793" s="6"/>
      <c r="Z793" s="6"/>
      <c r="AA793" s="6"/>
      <c r="AB793" s="6"/>
      <c r="AC793" s="6"/>
    </row>
    <row r="794" spans="2:29" ht="24" customHeight="1" x14ac:dyDescent="0.4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6"/>
      <c r="Y794" s="6"/>
      <c r="Z794" s="6"/>
      <c r="AA794" s="6"/>
      <c r="AB794" s="6"/>
      <c r="AC794" s="6"/>
    </row>
    <row r="795" spans="2:29" ht="24" customHeight="1" x14ac:dyDescent="0.4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6"/>
      <c r="Y795" s="6"/>
      <c r="Z795" s="6"/>
      <c r="AA795" s="6"/>
      <c r="AB795" s="6"/>
      <c r="AC795" s="6"/>
    </row>
    <row r="796" spans="2:29" ht="24" customHeight="1" x14ac:dyDescent="0.4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6"/>
      <c r="Y796" s="6"/>
      <c r="Z796" s="6"/>
      <c r="AA796" s="6"/>
      <c r="AB796" s="6"/>
      <c r="AC796" s="6"/>
    </row>
    <row r="797" spans="2:29" ht="24" customHeight="1" x14ac:dyDescent="0.4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6"/>
      <c r="Y797" s="6"/>
      <c r="Z797" s="6"/>
      <c r="AA797" s="6"/>
      <c r="AB797" s="6"/>
      <c r="AC797" s="6"/>
    </row>
    <row r="798" spans="2:29" ht="24" customHeight="1" x14ac:dyDescent="0.4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6"/>
      <c r="Y798" s="6"/>
      <c r="Z798" s="6"/>
      <c r="AA798" s="6"/>
      <c r="AB798" s="6"/>
      <c r="AC798" s="6"/>
    </row>
    <row r="799" spans="2:29" ht="24" customHeight="1" x14ac:dyDescent="0.4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6"/>
      <c r="Y799" s="6"/>
      <c r="Z799" s="6"/>
      <c r="AA799" s="6"/>
      <c r="AB799" s="6"/>
      <c r="AC799" s="6"/>
    </row>
    <row r="800" spans="2:29" ht="24" customHeight="1" x14ac:dyDescent="0.4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6"/>
      <c r="Y800" s="6"/>
      <c r="Z800" s="6"/>
      <c r="AA800" s="6"/>
      <c r="AB800" s="6"/>
      <c r="AC800" s="6"/>
    </row>
    <row r="801" spans="2:29" ht="24" customHeight="1" x14ac:dyDescent="0.4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6"/>
      <c r="Y801" s="6"/>
      <c r="Z801" s="6"/>
      <c r="AA801" s="6"/>
      <c r="AB801" s="6"/>
      <c r="AC801" s="6"/>
    </row>
    <row r="802" spans="2:29" ht="24" customHeight="1" x14ac:dyDescent="0.4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6"/>
      <c r="Y802" s="6"/>
      <c r="Z802" s="6"/>
      <c r="AA802" s="6"/>
      <c r="AB802" s="6"/>
      <c r="AC802" s="6"/>
    </row>
    <row r="803" spans="2:29" ht="24" customHeight="1" x14ac:dyDescent="0.4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6"/>
      <c r="Y803" s="6"/>
      <c r="Z803" s="6"/>
      <c r="AA803" s="6"/>
      <c r="AB803" s="6"/>
      <c r="AC803" s="6"/>
    </row>
    <row r="804" spans="2:29" ht="24" customHeight="1" x14ac:dyDescent="0.4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6"/>
      <c r="Y804" s="6"/>
      <c r="Z804" s="6"/>
      <c r="AA804" s="6"/>
      <c r="AB804" s="6"/>
      <c r="AC804" s="6"/>
    </row>
    <row r="805" spans="2:29" ht="24" customHeight="1" x14ac:dyDescent="0.4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6"/>
      <c r="Y805" s="6"/>
      <c r="Z805" s="6"/>
      <c r="AA805" s="6"/>
      <c r="AB805" s="6"/>
      <c r="AC805" s="6"/>
    </row>
    <row r="806" spans="2:29" ht="24" customHeight="1" x14ac:dyDescent="0.4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6"/>
      <c r="Y806" s="6"/>
      <c r="Z806" s="6"/>
      <c r="AA806" s="6"/>
      <c r="AB806" s="6"/>
      <c r="AC806" s="6"/>
    </row>
    <row r="807" spans="2:29" ht="24" customHeight="1" x14ac:dyDescent="0.4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6"/>
      <c r="Y807" s="6"/>
      <c r="Z807" s="6"/>
      <c r="AA807" s="6"/>
      <c r="AB807" s="6"/>
      <c r="AC807" s="6"/>
    </row>
    <row r="808" spans="2:29" ht="24" customHeight="1" x14ac:dyDescent="0.4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6"/>
      <c r="Y808" s="6"/>
      <c r="Z808" s="6"/>
      <c r="AA808" s="6"/>
      <c r="AB808" s="6"/>
      <c r="AC808" s="6"/>
    </row>
    <row r="809" spans="2:29" ht="24" customHeight="1" x14ac:dyDescent="0.4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6"/>
      <c r="Y809" s="6"/>
      <c r="Z809" s="6"/>
      <c r="AA809" s="6"/>
      <c r="AB809" s="6"/>
      <c r="AC809" s="6"/>
    </row>
    <row r="810" spans="2:29" ht="24" customHeight="1" x14ac:dyDescent="0.4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6"/>
      <c r="Y810" s="6"/>
      <c r="Z810" s="6"/>
      <c r="AA810" s="6"/>
      <c r="AB810" s="6"/>
      <c r="AC810" s="6"/>
    </row>
    <row r="811" spans="2:29" ht="24" customHeight="1" x14ac:dyDescent="0.4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6"/>
      <c r="Y811" s="6"/>
      <c r="Z811" s="6"/>
      <c r="AA811" s="6"/>
      <c r="AB811" s="6"/>
      <c r="AC811" s="6"/>
    </row>
    <row r="812" spans="2:29" ht="24" customHeight="1" x14ac:dyDescent="0.4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6"/>
      <c r="Y812" s="6"/>
      <c r="Z812" s="6"/>
      <c r="AA812" s="6"/>
      <c r="AB812" s="6"/>
      <c r="AC812" s="6"/>
    </row>
    <row r="813" spans="2:29" ht="24" customHeight="1" x14ac:dyDescent="0.4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6"/>
      <c r="Y813" s="6"/>
      <c r="Z813" s="6"/>
      <c r="AA813" s="6"/>
      <c r="AB813" s="6"/>
      <c r="AC813" s="6"/>
    </row>
    <row r="814" spans="2:29" ht="24" customHeight="1" x14ac:dyDescent="0.4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6"/>
      <c r="Y814" s="6"/>
      <c r="Z814" s="6"/>
      <c r="AA814" s="6"/>
      <c r="AB814" s="6"/>
      <c r="AC814" s="6"/>
    </row>
    <row r="815" spans="2:29" ht="24" customHeight="1" x14ac:dyDescent="0.4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6"/>
      <c r="Y815" s="6"/>
      <c r="Z815" s="6"/>
      <c r="AA815" s="6"/>
      <c r="AB815" s="6"/>
      <c r="AC815" s="6"/>
    </row>
    <row r="816" spans="2:29" ht="24" customHeight="1" x14ac:dyDescent="0.4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6"/>
      <c r="Y816" s="6"/>
      <c r="Z816" s="6"/>
      <c r="AA816" s="6"/>
      <c r="AB816" s="6"/>
      <c r="AC816" s="6"/>
    </row>
    <row r="817" spans="2:29" ht="24" customHeight="1" x14ac:dyDescent="0.4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6"/>
      <c r="Y817" s="6"/>
      <c r="Z817" s="6"/>
      <c r="AA817" s="6"/>
      <c r="AB817" s="6"/>
      <c r="AC817" s="6"/>
    </row>
    <row r="818" spans="2:29" ht="24" customHeight="1" x14ac:dyDescent="0.4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6"/>
      <c r="Y818" s="6"/>
      <c r="Z818" s="6"/>
      <c r="AA818" s="6"/>
      <c r="AB818" s="6"/>
      <c r="AC818" s="6"/>
    </row>
    <row r="819" spans="2:29" ht="24" customHeight="1" x14ac:dyDescent="0.4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6"/>
      <c r="Y819" s="6"/>
      <c r="Z819" s="6"/>
      <c r="AA819" s="6"/>
      <c r="AB819" s="6"/>
      <c r="AC819" s="6"/>
    </row>
    <row r="820" spans="2:29" ht="24" customHeight="1" x14ac:dyDescent="0.4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6"/>
      <c r="Y820" s="6"/>
      <c r="Z820" s="6"/>
      <c r="AA820" s="6"/>
      <c r="AB820" s="6"/>
      <c r="AC820" s="6"/>
    </row>
    <row r="821" spans="2:29" ht="24" customHeight="1" x14ac:dyDescent="0.4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6"/>
      <c r="Y821" s="6"/>
      <c r="Z821" s="6"/>
      <c r="AA821" s="6"/>
      <c r="AB821" s="6"/>
      <c r="AC821" s="6"/>
    </row>
    <row r="822" spans="2:29" ht="24" customHeight="1" x14ac:dyDescent="0.4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6"/>
      <c r="Y822" s="6"/>
      <c r="Z822" s="6"/>
      <c r="AA822" s="6"/>
      <c r="AB822" s="6"/>
      <c r="AC822" s="6"/>
    </row>
    <row r="823" spans="2:29" ht="24" customHeight="1" x14ac:dyDescent="0.4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6"/>
      <c r="Y823" s="6"/>
      <c r="Z823" s="6"/>
      <c r="AA823" s="6"/>
      <c r="AB823" s="6"/>
      <c r="AC823" s="6"/>
    </row>
    <row r="824" spans="2:29" ht="24" customHeight="1" x14ac:dyDescent="0.4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6"/>
      <c r="Y824" s="6"/>
      <c r="Z824" s="6"/>
      <c r="AA824" s="6"/>
      <c r="AB824" s="6"/>
      <c r="AC824" s="6"/>
    </row>
    <row r="825" spans="2:29" ht="24" customHeight="1" x14ac:dyDescent="0.4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6"/>
      <c r="Y825" s="6"/>
      <c r="Z825" s="6"/>
      <c r="AA825" s="6"/>
      <c r="AB825" s="6"/>
      <c r="AC825" s="6"/>
    </row>
    <row r="826" spans="2:29" ht="24" customHeight="1" x14ac:dyDescent="0.4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6"/>
      <c r="Y826" s="6"/>
      <c r="Z826" s="6"/>
      <c r="AA826" s="6"/>
      <c r="AB826" s="6"/>
      <c r="AC826" s="6"/>
    </row>
    <row r="827" spans="2:29" ht="24" customHeight="1" x14ac:dyDescent="0.4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6"/>
      <c r="Y827" s="6"/>
      <c r="Z827" s="6"/>
      <c r="AA827" s="6"/>
      <c r="AB827" s="6"/>
      <c r="AC827" s="6"/>
    </row>
    <row r="828" spans="2:29" ht="24" customHeight="1" x14ac:dyDescent="0.4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6"/>
      <c r="Y828" s="6"/>
      <c r="Z828" s="6"/>
      <c r="AA828" s="6"/>
      <c r="AB828" s="6"/>
      <c r="AC828" s="6"/>
    </row>
    <row r="829" spans="2:29" ht="24" customHeight="1" x14ac:dyDescent="0.4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6"/>
      <c r="Y829" s="6"/>
      <c r="Z829" s="6"/>
      <c r="AA829" s="6"/>
      <c r="AB829" s="6"/>
      <c r="AC829" s="6"/>
    </row>
    <row r="830" spans="2:29" ht="24" customHeight="1" x14ac:dyDescent="0.4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6"/>
      <c r="Y830" s="6"/>
      <c r="Z830" s="6"/>
      <c r="AA830" s="6"/>
      <c r="AB830" s="6"/>
      <c r="AC830" s="6"/>
    </row>
    <row r="831" spans="2:29" ht="24" customHeight="1" x14ac:dyDescent="0.4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6"/>
      <c r="Y831" s="6"/>
      <c r="Z831" s="6"/>
      <c r="AA831" s="6"/>
      <c r="AB831" s="6"/>
      <c r="AC831" s="6"/>
    </row>
    <row r="832" spans="2:29" ht="24" customHeight="1" x14ac:dyDescent="0.4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6"/>
      <c r="Y832" s="6"/>
      <c r="Z832" s="6"/>
      <c r="AA832" s="6"/>
      <c r="AB832" s="6"/>
      <c r="AC832" s="6"/>
    </row>
    <row r="833" spans="2:29" ht="24" customHeight="1" x14ac:dyDescent="0.4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6"/>
      <c r="Y833" s="6"/>
      <c r="Z833" s="6"/>
      <c r="AA833" s="6"/>
      <c r="AB833" s="6"/>
      <c r="AC833" s="6"/>
    </row>
    <row r="834" spans="2:29" ht="24" customHeight="1" x14ac:dyDescent="0.4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6"/>
      <c r="Y834" s="6"/>
      <c r="Z834" s="6"/>
      <c r="AA834" s="6"/>
      <c r="AB834" s="6"/>
      <c r="AC834" s="6"/>
    </row>
    <row r="835" spans="2:29" ht="24" customHeight="1" x14ac:dyDescent="0.4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6"/>
      <c r="Y835" s="6"/>
      <c r="Z835" s="6"/>
      <c r="AA835" s="6"/>
      <c r="AB835" s="6"/>
      <c r="AC835" s="6"/>
    </row>
    <row r="836" spans="2:29" ht="24" customHeight="1" x14ac:dyDescent="0.4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6"/>
      <c r="Y836" s="6"/>
      <c r="Z836" s="6"/>
      <c r="AA836" s="6"/>
      <c r="AB836" s="6"/>
      <c r="AC836" s="6"/>
    </row>
    <row r="837" spans="2:29" ht="24" customHeight="1" x14ac:dyDescent="0.4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6"/>
      <c r="Y837" s="6"/>
      <c r="Z837" s="6"/>
      <c r="AA837" s="6"/>
      <c r="AB837" s="6"/>
      <c r="AC837" s="6"/>
    </row>
    <row r="838" spans="2:29" ht="24" customHeight="1" x14ac:dyDescent="0.4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6"/>
      <c r="Y838" s="6"/>
      <c r="Z838" s="6"/>
      <c r="AA838" s="6"/>
      <c r="AB838" s="6"/>
      <c r="AC838" s="6"/>
    </row>
    <row r="839" spans="2:29" ht="24" customHeight="1" x14ac:dyDescent="0.4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6"/>
      <c r="Y839" s="6"/>
      <c r="Z839" s="6"/>
      <c r="AA839" s="6"/>
      <c r="AB839" s="6"/>
      <c r="AC839" s="6"/>
    </row>
    <row r="840" spans="2:29" ht="24" customHeight="1" x14ac:dyDescent="0.4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6"/>
      <c r="Y840" s="6"/>
      <c r="Z840" s="6"/>
      <c r="AA840" s="6"/>
      <c r="AB840" s="6"/>
      <c r="AC840" s="6"/>
    </row>
    <row r="841" spans="2:29" ht="24" customHeight="1" x14ac:dyDescent="0.4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6"/>
      <c r="Y841" s="6"/>
      <c r="Z841" s="6"/>
      <c r="AA841" s="6"/>
      <c r="AB841" s="6"/>
      <c r="AC841" s="6"/>
    </row>
    <row r="842" spans="2:29" ht="24" customHeight="1" x14ac:dyDescent="0.4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6"/>
      <c r="Y842" s="6"/>
      <c r="Z842" s="6"/>
      <c r="AA842" s="6"/>
      <c r="AB842" s="6"/>
      <c r="AC842" s="6"/>
    </row>
    <row r="843" spans="2:29" ht="24" customHeight="1" x14ac:dyDescent="0.4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6"/>
      <c r="Y843" s="6"/>
      <c r="Z843" s="6"/>
      <c r="AA843" s="6"/>
      <c r="AB843" s="6"/>
      <c r="AC843" s="6"/>
    </row>
    <row r="844" spans="2:29" ht="24" customHeight="1" x14ac:dyDescent="0.4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6"/>
      <c r="Y844" s="6"/>
      <c r="Z844" s="6"/>
      <c r="AA844" s="6"/>
      <c r="AB844" s="6"/>
      <c r="AC844" s="6"/>
    </row>
    <row r="845" spans="2:29" ht="24" customHeight="1" x14ac:dyDescent="0.4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6"/>
      <c r="Y845" s="6"/>
      <c r="Z845" s="6"/>
      <c r="AA845" s="6"/>
      <c r="AB845" s="6"/>
      <c r="AC845" s="6"/>
    </row>
    <row r="846" spans="2:29" ht="24" customHeight="1" x14ac:dyDescent="0.4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6"/>
      <c r="Y846" s="6"/>
      <c r="Z846" s="6"/>
      <c r="AA846" s="6"/>
      <c r="AB846" s="6"/>
      <c r="AC846" s="6"/>
    </row>
    <row r="847" spans="2:29" ht="24" customHeight="1" x14ac:dyDescent="0.4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6"/>
      <c r="Y847" s="6"/>
      <c r="Z847" s="6"/>
      <c r="AA847" s="6"/>
      <c r="AB847" s="6"/>
      <c r="AC847" s="6"/>
    </row>
    <row r="848" spans="2:29" ht="24" customHeight="1" x14ac:dyDescent="0.4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6"/>
      <c r="Y848" s="6"/>
      <c r="Z848" s="6"/>
      <c r="AA848" s="6"/>
      <c r="AB848" s="6"/>
      <c r="AC848" s="6"/>
    </row>
    <row r="849" spans="2:29" ht="24" customHeight="1" x14ac:dyDescent="0.4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6"/>
      <c r="Y849" s="6"/>
      <c r="Z849" s="6"/>
      <c r="AA849" s="6"/>
      <c r="AB849" s="6"/>
      <c r="AC849" s="6"/>
    </row>
    <row r="850" spans="2:29" ht="24" customHeight="1" x14ac:dyDescent="0.4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6"/>
      <c r="Y850" s="6"/>
      <c r="Z850" s="6"/>
      <c r="AA850" s="6"/>
      <c r="AB850" s="6"/>
      <c r="AC850" s="6"/>
    </row>
    <row r="851" spans="2:29" ht="24" customHeight="1" x14ac:dyDescent="0.4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6"/>
      <c r="Y851" s="6"/>
      <c r="Z851" s="6"/>
      <c r="AA851" s="6"/>
      <c r="AB851" s="6"/>
      <c r="AC851" s="6"/>
    </row>
    <row r="852" spans="2:29" ht="24" customHeight="1" x14ac:dyDescent="0.4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6"/>
      <c r="Y852" s="6"/>
      <c r="Z852" s="6"/>
      <c r="AA852" s="6"/>
      <c r="AB852" s="6"/>
      <c r="AC852" s="6"/>
    </row>
    <row r="853" spans="2:29" ht="24" customHeight="1" x14ac:dyDescent="0.4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6"/>
      <c r="Y853" s="6"/>
      <c r="Z853" s="6"/>
      <c r="AA853" s="6"/>
      <c r="AB853" s="6"/>
      <c r="AC853" s="6"/>
    </row>
    <row r="854" spans="2:29" ht="24" customHeight="1" x14ac:dyDescent="0.4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6"/>
      <c r="Y854" s="6"/>
      <c r="Z854" s="6"/>
      <c r="AA854" s="6"/>
      <c r="AB854" s="6"/>
      <c r="AC854" s="6"/>
    </row>
    <row r="855" spans="2:29" ht="24" customHeight="1" x14ac:dyDescent="0.4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6"/>
      <c r="Y855" s="6"/>
      <c r="Z855" s="6"/>
      <c r="AA855" s="6"/>
      <c r="AB855" s="6"/>
      <c r="AC855" s="6"/>
    </row>
    <row r="856" spans="2:29" ht="24" customHeight="1" x14ac:dyDescent="0.4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6"/>
      <c r="Y856" s="6"/>
      <c r="Z856" s="6"/>
      <c r="AA856" s="6"/>
      <c r="AB856" s="6"/>
      <c r="AC856" s="6"/>
    </row>
    <row r="857" spans="2:29" ht="24" customHeight="1" x14ac:dyDescent="0.4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6"/>
      <c r="Y857" s="6"/>
      <c r="Z857" s="6"/>
      <c r="AA857" s="6"/>
      <c r="AB857" s="6"/>
      <c r="AC857" s="6"/>
    </row>
    <row r="858" spans="2:29" ht="24" customHeight="1" x14ac:dyDescent="0.4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6"/>
      <c r="Y858" s="6"/>
      <c r="Z858" s="6"/>
      <c r="AA858" s="6"/>
      <c r="AB858" s="6"/>
      <c r="AC858" s="6"/>
    </row>
    <row r="859" spans="2:29" ht="24" customHeight="1" x14ac:dyDescent="0.4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6"/>
      <c r="Y859" s="6"/>
      <c r="Z859" s="6"/>
      <c r="AA859" s="6"/>
      <c r="AB859" s="6"/>
      <c r="AC859" s="6"/>
    </row>
    <row r="860" spans="2:29" ht="24" customHeight="1" x14ac:dyDescent="0.4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6"/>
      <c r="Y860" s="6"/>
      <c r="Z860" s="6"/>
      <c r="AA860" s="6"/>
      <c r="AB860" s="6"/>
      <c r="AC860" s="6"/>
    </row>
    <row r="861" spans="2:29" ht="24" customHeight="1" x14ac:dyDescent="0.4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6"/>
      <c r="Y861" s="6"/>
      <c r="Z861" s="6"/>
      <c r="AA861" s="6"/>
      <c r="AB861" s="6"/>
      <c r="AC861" s="6"/>
    </row>
    <row r="862" spans="2:29" ht="24" customHeight="1" x14ac:dyDescent="0.4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6"/>
      <c r="Y862" s="6"/>
      <c r="Z862" s="6"/>
      <c r="AA862" s="6"/>
      <c r="AB862" s="6"/>
      <c r="AC862" s="6"/>
    </row>
    <row r="863" spans="2:29" ht="24" customHeight="1" x14ac:dyDescent="0.4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6"/>
      <c r="Y863" s="6"/>
      <c r="Z863" s="6"/>
      <c r="AA863" s="6"/>
      <c r="AB863" s="6"/>
      <c r="AC863" s="6"/>
    </row>
    <row r="864" spans="2:29" ht="24" customHeight="1" x14ac:dyDescent="0.4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6"/>
      <c r="Y864" s="6"/>
      <c r="Z864" s="6"/>
      <c r="AA864" s="6"/>
      <c r="AB864" s="6"/>
      <c r="AC864" s="6"/>
    </row>
    <row r="865" spans="2:29" ht="24" customHeight="1" x14ac:dyDescent="0.4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6"/>
      <c r="Y865" s="6"/>
      <c r="Z865" s="6"/>
      <c r="AA865" s="6"/>
      <c r="AB865" s="6"/>
      <c r="AC865" s="6"/>
    </row>
    <row r="866" spans="2:29" ht="24" customHeight="1" x14ac:dyDescent="0.4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6"/>
      <c r="Y866" s="6"/>
      <c r="Z866" s="6"/>
      <c r="AA866" s="6"/>
      <c r="AB866" s="6"/>
      <c r="AC866" s="6"/>
    </row>
    <row r="867" spans="2:29" ht="24" customHeight="1" x14ac:dyDescent="0.4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6"/>
      <c r="Y867" s="6"/>
      <c r="Z867" s="6"/>
      <c r="AA867" s="6"/>
      <c r="AB867" s="6"/>
      <c r="AC867" s="6"/>
    </row>
    <row r="868" spans="2:29" ht="24" customHeight="1" x14ac:dyDescent="0.4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6"/>
      <c r="Y868" s="6"/>
      <c r="Z868" s="6"/>
      <c r="AA868" s="6"/>
      <c r="AB868" s="6"/>
      <c r="AC868" s="6"/>
    </row>
    <row r="869" spans="2:29" ht="24" customHeight="1" x14ac:dyDescent="0.4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6"/>
      <c r="Y869" s="6"/>
      <c r="Z869" s="6"/>
      <c r="AA869" s="6"/>
      <c r="AB869" s="6"/>
      <c r="AC869" s="6"/>
    </row>
    <row r="870" spans="2:29" ht="24" customHeight="1" x14ac:dyDescent="0.4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6"/>
      <c r="Y870" s="6"/>
      <c r="Z870" s="6"/>
      <c r="AA870" s="6"/>
      <c r="AB870" s="6"/>
      <c r="AC870" s="6"/>
    </row>
    <row r="871" spans="2:29" ht="24" customHeight="1" x14ac:dyDescent="0.4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6"/>
      <c r="Y871" s="6"/>
      <c r="Z871" s="6"/>
      <c r="AA871" s="6"/>
      <c r="AB871" s="6"/>
      <c r="AC871" s="6"/>
    </row>
    <row r="872" spans="2:29" ht="24" customHeight="1" x14ac:dyDescent="0.4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6"/>
      <c r="Y872" s="6"/>
      <c r="Z872" s="6"/>
      <c r="AA872" s="6"/>
      <c r="AB872" s="6"/>
      <c r="AC872" s="6"/>
    </row>
    <row r="873" spans="2:29" ht="24" customHeight="1" x14ac:dyDescent="0.4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6"/>
      <c r="Y873" s="6"/>
      <c r="Z873" s="6"/>
      <c r="AA873" s="6"/>
      <c r="AB873" s="6"/>
      <c r="AC873" s="6"/>
    </row>
    <row r="874" spans="2:29" ht="24" customHeight="1" x14ac:dyDescent="0.4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6"/>
      <c r="Y874" s="6"/>
      <c r="Z874" s="6"/>
      <c r="AA874" s="6"/>
      <c r="AB874" s="6"/>
      <c r="AC874" s="6"/>
    </row>
    <row r="875" spans="2:29" ht="24" customHeight="1" x14ac:dyDescent="0.4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6"/>
      <c r="Y875" s="6"/>
      <c r="Z875" s="6"/>
      <c r="AA875" s="6"/>
      <c r="AB875" s="6"/>
      <c r="AC875" s="6"/>
    </row>
    <row r="876" spans="2:29" ht="24" customHeight="1" x14ac:dyDescent="0.4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6"/>
      <c r="Y876" s="6"/>
      <c r="Z876" s="6"/>
      <c r="AA876" s="6"/>
      <c r="AB876" s="6"/>
      <c r="AC876" s="6"/>
    </row>
    <row r="877" spans="2:29" ht="24" customHeight="1" x14ac:dyDescent="0.4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6"/>
      <c r="Y877" s="6"/>
      <c r="Z877" s="6"/>
      <c r="AA877" s="6"/>
      <c r="AB877" s="6"/>
      <c r="AC877" s="6"/>
    </row>
    <row r="878" spans="2:29" ht="24" customHeight="1" x14ac:dyDescent="0.4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6"/>
      <c r="Y878" s="6"/>
      <c r="Z878" s="6"/>
      <c r="AA878" s="6"/>
      <c r="AB878" s="6"/>
      <c r="AC878" s="6"/>
    </row>
    <row r="879" spans="2:29" ht="24" customHeight="1" x14ac:dyDescent="0.4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6"/>
      <c r="Y879" s="6"/>
      <c r="Z879" s="6"/>
      <c r="AA879" s="6"/>
      <c r="AB879" s="6"/>
      <c r="AC879" s="6"/>
    </row>
    <row r="880" spans="2:29" ht="24" customHeight="1" x14ac:dyDescent="0.4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6"/>
      <c r="Y880" s="6"/>
      <c r="Z880" s="6"/>
      <c r="AA880" s="6"/>
      <c r="AB880" s="6"/>
      <c r="AC880" s="6"/>
    </row>
    <row r="881" spans="2:29" ht="24" customHeight="1" x14ac:dyDescent="0.4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6"/>
      <c r="Y881" s="6"/>
      <c r="Z881" s="6"/>
      <c r="AA881" s="6"/>
      <c r="AB881" s="6"/>
      <c r="AC881" s="6"/>
    </row>
    <row r="882" spans="2:29" ht="24" customHeight="1" x14ac:dyDescent="0.4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6"/>
      <c r="Y882" s="6"/>
      <c r="Z882" s="6"/>
      <c r="AA882" s="6"/>
      <c r="AB882" s="6"/>
      <c r="AC882" s="6"/>
    </row>
    <row r="883" spans="2:29" ht="24" customHeight="1" x14ac:dyDescent="0.4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6"/>
      <c r="Y883" s="6"/>
      <c r="Z883" s="6"/>
      <c r="AA883" s="6"/>
      <c r="AB883" s="6"/>
      <c r="AC883" s="6"/>
    </row>
    <row r="884" spans="2:29" ht="24" customHeight="1" x14ac:dyDescent="0.4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6"/>
      <c r="Y884" s="6"/>
      <c r="Z884" s="6"/>
      <c r="AA884" s="6"/>
      <c r="AB884" s="6"/>
      <c r="AC884" s="6"/>
    </row>
    <row r="885" spans="2:29" ht="24" customHeight="1" x14ac:dyDescent="0.4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6"/>
      <c r="Y885" s="6"/>
      <c r="Z885" s="6"/>
      <c r="AA885" s="6"/>
      <c r="AB885" s="6"/>
      <c r="AC885" s="6"/>
    </row>
    <row r="886" spans="2:29" ht="24" customHeight="1" x14ac:dyDescent="0.4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6"/>
      <c r="Y886" s="6"/>
      <c r="Z886" s="6"/>
      <c r="AA886" s="6"/>
      <c r="AB886" s="6"/>
      <c r="AC886" s="6"/>
    </row>
    <row r="887" spans="2:29" ht="24" customHeight="1" x14ac:dyDescent="0.4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6"/>
      <c r="Y887" s="6"/>
      <c r="Z887" s="6"/>
      <c r="AA887" s="6"/>
      <c r="AB887" s="6"/>
      <c r="AC887" s="6"/>
    </row>
    <row r="888" spans="2:29" ht="24" customHeight="1" x14ac:dyDescent="0.4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6"/>
      <c r="Y888" s="6"/>
      <c r="Z888" s="6"/>
      <c r="AA888" s="6"/>
      <c r="AB888" s="6"/>
      <c r="AC888" s="6"/>
    </row>
    <row r="889" spans="2:29" ht="24" customHeight="1" x14ac:dyDescent="0.4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6"/>
      <c r="Y889" s="6"/>
      <c r="Z889" s="6"/>
      <c r="AA889" s="6"/>
      <c r="AB889" s="6"/>
      <c r="AC889" s="6"/>
    </row>
    <row r="890" spans="2:29" ht="24" customHeight="1" x14ac:dyDescent="0.4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6"/>
      <c r="Y890" s="6"/>
      <c r="Z890" s="6"/>
      <c r="AA890" s="6"/>
      <c r="AB890" s="6"/>
      <c r="AC890" s="6"/>
    </row>
    <row r="891" spans="2:29" ht="24" customHeight="1" x14ac:dyDescent="0.4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6"/>
      <c r="Y891" s="6"/>
      <c r="Z891" s="6"/>
      <c r="AA891" s="6"/>
      <c r="AB891" s="6"/>
      <c r="AC891" s="6"/>
    </row>
    <row r="892" spans="2:29" ht="24" customHeight="1" x14ac:dyDescent="0.4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6"/>
      <c r="Y892" s="6"/>
      <c r="Z892" s="6"/>
      <c r="AA892" s="6"/>
      <c r="AB892" s="6"/>
      <c r="AC892" s="6"/>
    </row>
    <row r="893" spans="2:29" ht="24" customHeight="1" x14ac:dyDescent="0.4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6"/>
      <c r="Y893" s="6"/>
      <c r="Z893" s="6"/>
      <c r="AA893" s="6"/>
      <c r="AB893" s="6"/>
      <c r="AC893" s="6"/>
    </row>
    <row r="894" spans="2:29" ht="24" customHeight="1" x14ac:dyDescent="0.4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6"/>
      <c r="Y894" s="6"/>
      <c r="Z894" s="6"/>
      <c r="AA894" s="6"/>
      <c r="AB894" s="6"/>
      <c r="AC894" s="6"/>
    </row>
    <row r="895" spans="2:29" ht="24" customHeight="1" x14ac:dyDescent="0.4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6"/>
      <c r="Y895" s="6"/>
      <c r="Z895" s="6"/>
      <c r="AA895" s="6"/>
      <c r="AB895" s="6"/>
      <c r="AC895" s="6"/>
    </row>
    <row r="896" spans="2:29" ht="24" customHeight="1" x14ac:dyDescent="0.4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6"/>
      <c r="Y896" s="6"/>
      <c r="Z896" s="6"/>
      <c r="AA896" s="6"/>
      <c r="AB896" s="6"/>
      <c r="AC896" s="6"/>
    </row>
    <row r="897" spans="2:29" ht="24" customHeight="1" x14ac:dyDescent="0.4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6"/>
      <c r="Y897" s="6"/>
      <c r="Z897" s="6"/>
      <c r="AA897" s="6"/>
      <c r="AB897" s="6"/>
      <c r="AC897" s="6"/>
    </row>
    <row r="898" spans="2:29" ht="24" customHeight="1" x14ac:dyDescent="0.4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6"/>
      <c r="Y898" s="6"/>
      <c r="Z898" s="6"/>
      <c r="AA898" s="6"/>
      <c r="AB898" s="6"/>
      <c r="AC898" s="6"/>
    </row>
    <row r="899" spans="2:29" ht="24" customHeight="1" x14ac:dyDescent="0.4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6"/>
      <c r="Y899" s="6"/>
      <c r="Z899" s="6"/>
      <c r="AA899" s="6"/>
      <c r="AB899" s="6"/>
      <c r="AC899" s="6"/>
    </row>
    <row r="900" spans="2:29" ht="24" customHeight="1" x14ac:dyDescent="0.4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6"/>
      <c r="Y900" s="6"/>
      <c r="Z900" s="6"/>
      <c r="AA900" s="6"/>
      <c r="AB900" s="6"/>
      <c r="AC900" s="6"/>
    </row>
    <row r="901" spans="2:29" ht="24" customHeight="1" x14ac:dyDescent="0.4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6"/>
      <c r="Y901" s="6"/>
      <c r="Z901" s="6"/>
      <c r="AA901" s="6"/>
      <c r="AB901" s="6"/>
      <c r="AC901" s="6"/>
    </row>
    <row r="902" spans="2:29" ht="24" customHeight="1" x14ac:dyDescent="0.4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6"/>
      <c r="Y902" s="6"/>
      <c r="Z902" s="6"/>
      <c r="AA902" s="6"/>
      <c r="AB902" s="6"/>
      <c r="AC902" s="6"/>
    </row>
    <row r="903" spans="2:29" ht="24" customHeight="1" x14ac:dyDescent="0.4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6"/>
      <c r="Y903" s="6"/>
      <c r="Z903" s="6"/>
      <c r="AA903" s="6"/>
      <c r="AB903" s="6"/>
      <c r="AC903" s="6"/>
    </row>
    <row r="904" spans="2:29" ht="24" customHeight="1" x14ac:dyDescent="0.4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6"/>
      <c r="Y904" s="6"/>
      <c r="Z904" s="6"/>
      <c r="AA904" s="6"/>
      <c r="AB904" s="6"/>
      <c r="AC904" s="6"/>
    </row>
    <row r="905" spans="2:29" ht="24" customHeight="1" x14ac:dyDescent="0.4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6"/>
      <c r="Y905" s="6"/>
      <c r="Z905" s="6"/>
      <c r="AA905" s="6"/>
      <c r="AB905" s="6"/>
      <c r="AC905" s="6"/>
    </row>
    <row r="906" spans="2:29" ht="24" customHeight="1" x14ac:dyDescent="0.4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6"/>
      <c r="Y906" s="6"/>
      <c r="Z906" s="6"/>
      <c r="AA906" s="6"/>
      <c r="AB906" s="6"/>
      <c r="AC906" s="6"/>
    </row>
    <row r="907" spans="2:29" ht="24" customHeight="1" x14ac:dyDescent="0.4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6"/>
      <c r="Y907" s="6"/>
      <c r="Z907" s="6"/>
      <c r="AA907" s="6"/>
      <c r="AB907" s="6"/>
      <c r="AC907" s="6"/>
    </row>
    <row r="908" spans="2:29" ht="24" customHeight="1" x14ac:dyDescent="0.4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6"/>
      <c r="Y908" s="6"/>
      <c r="Z908" s="6"/>
      <c r="AA908" s="6"/>
      <c r="AB908" s="6"/>
      <c r="AC908" s="6"/>
    </row>
    <row r="909" spans="2:29" ht="24" customHeight="1" x14ac:dyDescent="0.4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6"/>
      <c r="Y909" s="6"/>
      <c r="Z909" s="6"/>
      <c r="AA909" s="6"/>
      <c r="AB909" s="6"/>
      <c r="AC909" s="6"/>
    </row>
    <row r="910" spans="2:29" ht="24" customHeight="1" x14ac:dyDescent="0.4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6"/>
      <c r="Y910" s="6"/>
      <c r="Z910" s="6"/>
      <c r="AA910" s="6"/>
      <c r="AB910" s="6"/>
      <c r="AC910" s="6"/>
    </row>
    <row r="911" spans="2:29" ht="24" customHeight="1" x14ac:dyDescent="0.4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6"/>
      <c r="Y911" s="6"/>
      <c r="Z911" s="6"/>
      <c r="AA911" s="6"/>
      <c r="AB911" s="6"/>
      <c r="AC911" s="6"/>
    </row>
    <row r="912" spans="2:29" ht="24" customHeight="1" x14ac:dyDescent="0.4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6"/>
      <c r="Y912" s="6"/>
      <c r="Z912" s="6"/>
      <c r="AA912" s="6"/>
      <c r="AB912" s="6"/>
      <c r="AC912" s="6"/>
    </row>
    <row r="913" spans="2:29" ht="24" customHeight="1" x14ac:dyDescent="0.4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6"/>
      <c r="Y913" s="6"/>
      <c r="Z913" s="6"/>
      <c r="AA913" s="6"/>
      <c r="AB913" s="6"/>
      <c r="AC913" s="6"/>
    </row>
    <row r="914" spans="2:29" ht="24" customHeight="1" x14ac:dyDescent="0.4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6"/>
      <c r="Y914" s="6"/>
      <c r="Z914" s="6"/>
      <c r="AA914" s="6"/>
      <c r="AB914" s="6"/>
      <c r="AC914" s="6"/>
    </row>
    <row r="915" spans="2:29" ht="24" customHeight="1" x14ac:dyDescent="0.4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6"/>
      <c r="Y915" s="6"/>
      <c r="Z915" s="6"/>
      <c r="AA915" s="6"/>
      <c r="AB915" s="6"/>
      <c r="AC915" s="6"/>
    </row>
    <row r="916" spans="2:29" ht="24" customHeight="1" x14ac:dyDescent="0.4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6"/>
      <c r="Y916" s="6"/>
      <c r="Z916" s="6"/>
      <c r="AA916" s="6"/>
      <c r="AB916" s="6"/>
      <c r="AC916" s="6"/>
    </row>
    <row r="917" spans="2:29" ht="24" customHeight="1" x14ac:dyDescent="0.4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6"/>
      <c r="Y917" s="6"/>
      <c r="Z917" s="6"/>
      <c r="AA917" s="6"/>
      <c r="AB917" s="6"/>
      <c r="AC917" s="6"/>
    </row>
    <row r="918" spans="2:29" ht="24" customHeight="1" x14ac:dyDescent="0.4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6"/>
      <c r="Y918" s="6"/>
      <c r="Z918" s="6"/>
      <c r="AA918" s="6"/>
      <c r="AB918" s="6"/>
      <c r="AC918" s="6"/>
    </row>
    <row r="919" spans="2:29" ht="24" customHeight="1" x14ac:dyDescent="0.4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6"/>
      <c r="Y919" s="6"/>
      <c r="Z919" s="6"/>
      <c r="AA919" s="6"/>
      <c r="AB919" s="6"/>
      <c r="AC919" s="6"/>
    </row>
    <row r="920" spans="2:29" ht="24" customHeight="1" x14ac:dyDescent="0.4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6"/>
      <c r="Y920" s="6"/>
      <c r="Z920" s="6"/>
      <c r="AA920" s="6"/>
      <c r="AB920" s="6"/>
      <c r="AC920" s="6"/>
    </row>
    <row r="921" spans="2:29" ht="24" customHeight="1" x14ac:dyDescent="0.4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6"/>
      <c r="Y921" s="6"/>
      <c r="Z921" s="6"/>
      <c r="AA921" s="6"/>
      <c r="AB921" s="6"/>
      <c r="AC921" s="6"/>
    </row>
    <row r="922" spans="2:29" ht="24" customHeight="1" x14ac:dyDescent="0.4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6"/>
      <c r="Y922" s="6"/>
      <c r="Z922" s="6"/>
      <c r="AA922" s="6"/>
      <c r="AB922" s="6"/>
      <c r="AC922" s="6"/>
    </row>
    <row r="923" spans="2:29" ht="24" customHeight="1" x14ac:dyDescent="0.4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6"/>
      <c r="Y923" s="6"/>
      <c r="Z923" s="6"/>
      <c r="AA923" s="6"/>
      <c r="AB923" s="6"/>
      <c r="AC923" s="6"/>
    </row>
    <row r="924" spans="2:29" ht="24" customHeight="1" x14ac:dyDescent="0.4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6"/>
      <c r="Y924" s="6"/>
      <c r="Z924" s="6"/>
      <c r="AA924" s="6"/>
      <c r="AB924" s="6"/>
      <c r="AC924" s="6"/>
    </row>
    <row r="925" spans="2:29" ht="24" customHeight="1" x14ac:dyDescent="0.4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6"/>
      <c r="Y925" s="6"/>
      <c r="Z925" s="6"/>
      <c r="AA925" s="6"/>
      <c r="AB925" s="6"/>
      <c r="AC925" s="6"/>
    </row>
    <row r="926" spans="2:29" ht="24" customHeight="1" x14ac:dyDescent="0.4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6"/>
      <c r="Y926" s="6"/>
      <c r="Z926" s="6"/>
      <c r="AA926" s="6"/>
      <c r="AB926" s="6"/>
      <c r="AC926" s="6"/>
    </row>
    <row r="927" spans="2:29" ht="24" customHeight="1" x14ac:dyDescent="0.4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6"/>
      <c r="Y927" s="6"/>
      <c r="Z927" s="6"/>
      <c r="AA927" s="6"/>
      <c r="AB927" s="6"/>
      <c r="AC927" s="6"/>
    </row>
    <row r="928" spans="2:29" ht="24" customHeight="1" x14ac:dyDescent="0.4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6"/>
      <c r="Y928" s="6"/>
      <c r="Z928" s="6"/>
      <c r="AA928" s="6"/>
      <c r="AB928" s="6"/>
      <c r="AC928" s="6"/>
    </row>
    <row r="929" spans="2:29" ht="24" customHeight="1" x14ac:dyDescent="0.4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6"/>
      <c r="Y929" s="6"/>
      <c r="Z929" s="6"/>
      <c r="AA929" s="6"/>
      <c r="AB929" s="6"/>
      <c r="AC929" s="6"/>
    </row>
    <row r="930" spans="2:29" ht="24" customHeight="1" x14ac:dyDescent="0.4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6"/>
      <c r="Y930" s="6"/>
      <c r="Z930" s="6"/>
      <c r="AA930" s="6"/>
      <c r="AB930" s="6"/>
      <c r="AC930" s="6"/>
    </row>
    <row r="931" spans="2:29" ht="24" customHeight="1" x14ac:dyDescent="0.4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6"/>
      <c r="Y931" s="6"/>
      <c r="Z931" s="6"/>
      <c r="AA931" s="6"/>
      <c r="AB931" s="6"/>
      <c r="AC931" s="6"/>
    </row>
    <row r="932" spans="2:29" ht="24" customHeight="1" x14ac:dyDescent="0.4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6"/>
      <c r="Y932" s="6"/>
      <c r="Z932" s="6"/>
      <c r="AA932" s="6"/>
      <c r="AB932" s="6"/>
      <c r="AC932" s="6"/>
    </row>
    <row r="933" spans="2:29" ht="24" customHeight="1" x14ac:dyDescent="0.4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6"/>
      <c r="Y933" s="6"/>
      <c r="Z933" s="6"/>
      <c r="AA933" s="6"/>
      <c r="AB933" s="6"/>
      <c r="AC933" s="6"/>
    </row>
    <row r="934" spans="2:29" ht="24" customHeight="1" x14ac:dyDescent="0.4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6"/>
      <c r="Y934" s="6"/>
      <c r="Z934" s="6"/>
      <c r="AA934" s="6"/>
      <c r="AB934" s="6"/>
      <c r="AC934" s="6"/>
    </row>
    <row r="935" spans="2:29" ht="24" customHeight="1" x14ac:dyDescent="0.4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6"/>
      <c r="Y935" s="6"/>
      <c r="Z935" s="6"/>
      <c r="AA935" s="6"/>
      <c r="AB935" s="6"/>
      <c r="AC935" s="6"/>
    </row>
    <row r="936" spans="2:29" ht="24" customHeight="1" x14ac:dyDescent="0.4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6"/>
      <c r="Y936" s="6"/>
      <c r="Z936" s="6"/>
      <c r="AA936" s="6"/>
      <c r="AB936" s="6"/>
      <c r="AC936" s="6"/>
    </row>
    <row r="937" spans="2:29" ht="24" customHeight="1" x14ac:dyDescent="0.4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6"/>
      <c r="Y937" s="6"/>
      <c r="Z937" s="6"/>
      <c r="AA937" s="6"/>
      <c r="AB937" s="6"/>
      <c r="AC937" s="6"/>
    </row>
    <row r="938" spans="2:29" ht="24" customHeight="1" x14ac:dyDescent="0.4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6"/>
      <c r="Y938" s="6"/>
      <c r="Z938" s="6"/>
      <c r="AA938" s="6"/>
      <c r="AB938" s="6"/>
      <c r="AC938" s="6"/>
    </row>
    <row r="939" spans="2:29" ht="24" customHeight="1" x14ac:dyDescent="0.4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6"/>
      <c r="Y939" s="6"/>
      <c r="Z939" s="6"/>
      <c r="AA939" s="6"/>
      <c r="AB939" s="6"/>
      <c r="AC939" s="6"/>
    </row>
    <row r="940" spans="2:29" ht="24" customHeight="1" x14ac:dyDescent="0.4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6"/>
      <c r="Y940" s="6"/>
      <c r="Z940" s="6"/>
      <c r="AA940" s="6"/>
      <c r="AB940" s="6"/>
      <c r="AC940" s="6"/>
    </row>
    <row r="941" spans="2:29" ht="24" customHeight="1" x14ac:dyDescent="0.4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6"/>
      <c r="Y941" s="6"/>
      <c r="Z941" s="6"/>
      <c r="AA941" s="6"/>
      <c r="AB941" s="6"/>
      <c r="AC941" s="6"/>
    </row>
    <row r="942" spans="2:29" ht="24" customHeight="1" x14ac:dyDescent="0.4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6"/>
      <c r="Y942" s="6"/>
      <c r="Z942" s="6"/>
      <c r="AA942" s="6"/>
      <c r="AB942" s="6"/>
      <c r="AC942" s="6"/>
    </row>
    <row r="943" spans="2:29" ht="24" customHeight="1" x14ac:dyDescent="0.4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6"/>
      <c r="Y943" s="6"/>
      <c r="Z943" s="6"/>
      <c r="AA943" s="6"/>
      <c r="AB943" s="6"/>
      <c r="AC943" s="6"/>
    </row>
    <row r="944" spans="2:29" ht="24" customHeight="1" x14ac:dyDescent="0.4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6"/>
      <c r="Y944" s="6"/>
      <c r="Z944" s="6"/>
      <c r="AA944" s="6"/>
      <c r="AB944" s="6"/>
      <c r="AC944" s="6"/>
    </row>
    <row r="945" spans="2:29" ht="24" customHeight="1" x14ac:dyDescent="0.4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6"/>
      <c r="Y945" s="6"/>
      <c r="Z945" s="6"/>
      <c r="AA945" s="6"/>
      <c r="AB945" s="6"/>
      <c r="AC945" s="6"/>
    </row>
    <row r="946" spans="2:29" ht="24" customHeight="1" x14ac:dyDescent="0.4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6"/>
      <c r="Y946" s="6"/>
      <c r="Z946" s="6"/>
      <c r="AA946" s="6"/>
      <c r="AB946" s="6"/>
      <c r="AC946" s="6"/>
    </row>
    <row r="947" spans="2:29" ht="24" customHeight="1" x14ac:dyDescent="0.4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6"/>
      <c r="Y947" s="6"/>
      <c r="Z947" s="6"/>
      <c r="AA947" s="6"/>
      <c r="AB947" s="6"/>
      <c r="AC947" s="6"/>
    </row>
    <row r="948" spans="2:29" ht="24" customHeight="1" x14ac:dyDescent="0.4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6"/>
      <c r="Y948" s="6"/>
      <c r="Z948" s="6"/>
      <c r="AA948" s="6"/>
      <c r="AB948" s="6"/>
      <c r="AC948" s="6"/>
    </row>
    <row r="949" spans="2:29" ht="24" customHeight="1" x14ac:dyDescent="0.4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6"/>
      <c r="Y949" s="6"/>
      <c r="Z949" s="6"/>
      <c r="AA949" s="6"/>
      <c r="AB949" s="6"/>
      <c r="AC949" s="6"/>
    </row>
    <row r="950" spans="2:29" ht="24" customHeight="1" x14ac:dyDescent="0.4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6"/>
      <c r="Y950" s="6"/>
      <c r="Z950" s="6"/>
      <c r="AA950" s="6"/>
      <c r="AB950" s="6"/>
      <c r="AC950" s="6"/>
    </row>
    <row r="951" spans="2:29" ht="24" customHeight="1" x14ac:dyDescent="0.4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6"/>
      <c r="Y951" s="6"/>
      <c r="Z951" s="6"/>
      <c r="AA951" s="6"/>
      <c r="AB951" s="6"/>
      <c r="AC951" s="6"/>
    </row>
    <row r="952" spans="2:29" ht="24" customHeight="1" x14ac:dyDescent="0.4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6"/>
      <c r="Y952" s="6"/>
      <c r="Z952" s="6"/>
      <c r="AA952" s="6"/>
      <c r="AB952" s="6"/>
      <c r="AC952" s="6"/>
    </row>
    <row r="953" spans="2:29" ht="24" customHeight="1" x14ac:dyDescent="0.4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6"/>
      <c r="Y953" s="6"/>
      <c r="Z953" s="6"/>
      <c r="AA953" s="6"/>
      <c r="AB953" s="6"/>
      <c r="AC953" s="6"/>
    </row>
    <row r="954" spans="2:29" ht="24" customHeight="1" x14ac:dyDescent="0.4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6"/>
      <c r="Y954" s="6"/>
      <c r="Z954" s="6"/>
      <c r="AA954" s="6"/>
      <c r="AB954" s="6"/>
      <c r="AC954" s="6"/>
    </row>
    <row r="955" spans="2:29" ht="24" customHeight="1" x14ac:dyDescent="0.4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6"/>
      <c r="Y955" s="6"/>
      <c r="Z955" s="6"/>
      <c r="AA955" s="6"/>
      <c r="AB955" s="6"/>
      <c r="AC955" s="6"/>
    </row>
    <row r="956" spans="2:29" ht="24" customHeight="1" x14ac:dyDescent="0.4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6"/>
      <c r="Y956" s="6"/>
      <c r="Z956" s="6"/>
      <c r="AA956" s="6"/>
      <c r="AB956" s="6"/>
      <c r="AC956" s="6"/>
    </row>
    <row r="957" spans="2:29" ht="24" customHeight="1" x14ac:dyDescent="0.4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6"/>
      <c r="Y957" s="6"/>
      <c r="Z957" s="6"/>
      <c r="AA957" s="6"/>
      <c r="AB957" s="6"/>
      <c r="AC957" s="6"/>
    </row>
    <row r="958" spans="2:29" ht="24" customHeight="1" x14ac:dyDescent="0.4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6"/>
      <c r="Y958" s="6"/>
      <c r="Z958" s="6"/>
      <c r="AA958" s="6"/>
      <c r="AB958" s="6"/>
      <c r="AC958" s="6"/>
    </row>
    <row r="959" spans="2:29" ht="24" customHeight="1" x14ac:dyDescent="0.4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6"/>
      <c r="Y959" s="6"/>
      <c r="Z959" s="6"/>
      <c r="AA959" s="6"/>
      <c r="AB959" s="6"/>
      <c r="AC959" s="6"/>
    </row>
    <row r="960" spans="2:29" ht="24" customHeight="1" x14ac:dyDescent="0.4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6"/>
      <c r="Y960" s="6"/>
      <c r="Z960" s="6"/>
      <c r="AA960" s="6"/>
      <c r="AB960" s="6"/>
      <c r="AC960" s="6"/>
    </row>
    <row r="961" spans="2:29" ht="24" customHeight="1" x14ac:dyDescent="0.4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6"/>
      <c r="Y961" s="6"/>
      <c r="Z961" s="6"/>
      <c r="AA961" s="6"/>
      <c r="AB961" s="6"/>
      <c r="AC961" s="6"/>
    </row>
    <row r="962" spans="2:29" ht="24" customHeight="1" x14ac:dyDescent="0.4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6"/>
      <c r="Y962" s="6"/>
      <c r="Z962" s="6"/>
      <c r="AA962" s="6"/>
      <c r="AB962" s="6"/>
      <c r="AC962" s="6"/>
    </row>
    <row r="963" spans="2:29" ht="24" customHeight="1" x14ac:dyDescent="0.4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6"/>
      <c r="Y963" s="6"/>
      <c r="Z963" s="6"/>
      <c r="AA963" s="6"/>
      <c r="AB963" s="6"/>
      <c r="AC963" s="6"/>
    </row>
    <row r="964" spans="2:29" ht="24" customHeight="1" x14ac:dyDescent="0.4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6"/>
      <c r="Y964" s="6"/>
      <c r="Z964" s="6"/>
      <c r="AA964" s="6"/>
      <c r="AB964" s="6"/>
      <c r="AC964" s="6"/>
    </row>
    <row r="965" spans="2:29" ht="24" customHeight="1" x14ac:dyDescent="0.4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6"/>
      <c r="Y965" s="6"/>
      <c r="Z965" s="6"/>
      <c r="AA965" s="6"/>
      <c r="AB965" s="6"/>
      <c r="AC965" s="6"/>
    </row>
    <row r="966" spans="2:29" ht="24" customHeight="1" x14ac:dyDescent="0.4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6"/>
      <c r="Y966" s="6"/>
      <c r="Z966" s="6"/>
      <c r="AA966" s="6"/>
      <c r="AB966" s="6"/>
      <c r="AC966" s="6"/>
    </row>
    <row r="967" spans="2:29" ht="24" customHeight="1" x14ac:dyDescent="0.4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6"/>
      <c r="Y967" s="6"/>
      <c r="Z967" s="6"/>
      <c r="AA967" s="6"/>
      <c r="AB967" s="6"/>
      <c r="AC967" s="6"/>
    </row>
    <row r="968" spans="2:29" ht="24" customHeight="1" x14ac:dyDescent="0.4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6"/>
      <c r="Y968" s="6"/>
      <c r="Z968" s="6"/>
      <c r="AA968" s="6"/>
      <c r="AB968" s="6"/>
      <c r="AC968" s="6"/>
    </row>
    <row r="969" spans="2:29" ht="24" customHeight="1" x14ac:dyDescent="0.4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6"/>
      <c r="Y969" s="6"/>
      <c r="Z969" s="6"/>
      <c r="AA969" s="6"/>
      <c r="AB969" s="6"/>
      <c r="AC969" s="6"/>
    </row>
    <row r="970" spans="2:29" ht="24" customHeight="1" x14ac:dyDescent="0.4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6"/>
      <c r="Y970" s="6"/>
      <c r="Z970" s="6"/>
      <c r="AA970" s="6"/>
      <c r="AB970" s="6"/>
      <c r="AC970" s="6"/>
    </row>
    <row r="971" spans="2:29" ht="24" customHeight="1" x14ac:dyDescent="0.4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6"/>
      <c r="Y971" s="6"/>
      <c r="Z971" s="6"/>
      <c r="AA971" s="6"/>
      <c r="AB971" s="6"/>
      <c r="AC971" s="6"/>
    </row>
    <row r="972" spans="2:29" ht="24" customHeight="1" x14ac:dyDescent="0.4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6"/>
      <c r="Y972" s="6"/>
      <c r="Z972" s="6"/>
      <c r="AA972" s="6"/>
      <c r="AB972" s="6"/>
      <c r="AC972" s="6"/>
    </row>
    <row r="973" spans="2:29" ht="24" customHeight="1" x14ac:dyDescent="0.4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6"/>
      <c r="Y973" s="6"/>
      <c r="Z973" s="6"/>
      <c r="AA973" s="6"/>
      <c r="AB973" s="6"/>
      <c r="AC973" s="6"/>
    </row>
    <row r="974" spans="2:29" ht="24" customHeight="1" x14ac:dyDescent="0.4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6"/>
      <c r="Y974" s="6"/>
      <c r="Z974" s="6"/>
      <c r="AA974" s="6"/>
      <c r="AB974" s="6"/>
      <c r="AC974" s="6"/>
    </row>
    <row r="975" spans="2:29" ht="24" customHeight="1" x14ac:dyDescent="0.4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6"/>
      <c r="Y975" s="6"/>
      <c r="Z975" s="6"/>
      <c r="AA975" s="6"/>
      <c r="AB975" s="6"/>
      <c r="AC975" s="6"/>
    </row>
    <row r="976" spans="2:29" ht="24" customHeight="1" x14ac:dyDescent="0.4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6"/>
      <c r="Y976" s="6"/>
      <c r="Z976" s="6"/>
      <c r="AA976" s="6"/>
      <c r="AB976" s="6"/>
      <c r="AC976" s="6"/>
    </row>
    <row r="977" spans="2:29" ht="24" customHeight="1" x14ac:dyDescent="0.4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6"/>
      <c r="Y977" s="6"/>
      <c r="Z977" s="6"/>
      <c r="AA977" s="6"/>
      <c r="AB977" s="6"/>
      <c r="AC977" s="6"/>
    </row>
    <row r="978" spans="2:29" ht="24" customHeight="1" x14ac:dyDescent="0.4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6"/>
      <c r="Y978" s="6"/>
      <c r="Z978" s="6"/>
      <c r="AA978" s="6"/>
      <c r="AB978" s="6"/>
      <c r="AC978" s="6"/>
    </row>
    <row r="979" spans="2:29" ht="24" customHeight="1" x14ac:dyDescent="0.4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6"/>
      <c r="Y979" s="6"/>
      <c r="Z979" s="6"/>
      <c r="AA979" s="6"/>
      <c r="AB979" s="6"/>
      <c r="AC979" s="6"/>
    </row>
    <row r="980" spans="2:29" ht="24" customHeight="1" x14ac:dyDescent="0.4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6"/>
      <c r="Y980" s="6"/>
      <c r="Z980" s="6"/>
      <c r="AA980" s="6"/>
      <c r="AB980" s="6"/>
      <c r="AC980" s="6"/>
    </row>
    <row r="981" spans="2:29" ht="24" customHeight="1" x14ac:dyDescent="0.4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6"/>
      <c r="Y981" s="6"/>
      <c r="Z981" s="6"/>
      <c r="AA981" s="6"/>
      <c r="AB981" s="6"/>
      <c r="AC981" s="6"/>
    </row>
    <row r="982" spans="2:29" ht="24" customHeight="1" x14ac:dyDescent="0.4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6"/>
      <c r="Y982" s="6"/>
      <c r="Z982" s="6"/>
      <c r="AA982" s="6"/>
      <c r="AB982" s="6"/>
      <c r="AC982" s="6"/>
    </row>
    <row r="983" spans="2:29" ht="24" customHeight="1" x14ac:dyDescent="0.4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6"/>
      <c r="Y983" s="6"/>
      <c r="Z983" s="6"/>
      <c r="AA983" s="6"/>
      <c r="AB983" s="6"/>
      <c r="AC983" s="6"/>
    </row>
    <row r="984" spans="2:29" ht="24" customHeight="1" x14ac:dyDescent="0.4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6"/>
      <c r="Y984" s="6"/>
      <c r="Z984" s="6"/>
      <c r="AA984" s="6"/>
      <c r="AB984" s="6"/>
      <c r="AC984" s="6"/>
    </row>
    <row r="985" spans="2:29" ht="24" customHeight="1" x14ac:dyDescent="0.4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6"/>
      <c r="Y985" s="6"/>
      <c r="Z985" s="6"/>
      <c r="AA985" s="6"/>
      <c r="AB985" s="6"/>
      <c r="AC985" s="6"/>
    </row>
    <row r="986" spans="2:29" ht="24" customHeight="1" x14ac:dyDescent="0.4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6"/>
      <c r="Y986" s="6"/>
      <c r="Z986" s="6"/>
      <c r="AA986" s="6"/>
      <c r="AB986" s="6"/>
      <c r="AC986" s="6"/>
    </row>
    <row r="987" spans="2:29" ht="24" customHeight="1" x14ac:dyDescent="0.4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6"/>
      <c r="Y987" s="6"/>
      <c r="Z987" s="6"/>
      <c r="AA987" s="6"/>
      <c r="AB987" s="6"/>
      <c r="AC987" s="6"/>
    </row>
    <row r="988" spans="2:29" ht="24" customHeight="1" x14ac:dyDescent="0.4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6"/>
      <c r="Y988" s="6"/>
      <c r="Z988" s="6"/>
      <c r="AA988" s="6"/>
      <c r="AB988" s="6"/>
      <c r="AC988" s="6"/>
    </row>
    <row r="989" spans="2:29" ht="24" customHeight="1" x14ac:dyDescent="0.4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6"/>
      <c r="Y989" s="6"/>
      <c r="Z989" s="6"/>
      <c r="AA989" s="6"/>
      <c r="AB989" s="6"/>
      <c r="AC989" s="6"/>
    </row>
    <row r="990" spans="2:29" ht="24" customHeight="1" x14ac:dyDescent="0.4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6"/>
      <c r="Y990" s="6"/>
      <c r="Z990" s="6"/>
      <c r="AA990" s="6"/>
      <c r="AB990" s="6"/>
      <c r="AC990" s="6"/>
    </row>
    <row r="991" spans="2:29" ht="24" customHeight="1" x14ac:dyDescent="0.4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6"/>
      <c r="Y991" s="6"/>
      <c r="Z991" s="6"/>
      <c r="AA991" s="6"/>
      <c r="AB991" s="6"/>
      <c r="AC991" s="6"/>
    </row>
    <row r="992" spans="2:29" ht="24" customHeight="1" x14ac:dyDescent="0.4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6"/>
      <c r="Y992" s="6"/>
      <c r="Z992" s="6"/>
      <c r="AA992" s="6"/>
      <c r="AB992" s="6"/>
      <c r="AC992" s="6"/>
    </row>
    <row r="993" spans="2:29" ht="24" customHeight="1" x14ac:dyDescent="0.4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6"/>
      <c r="Y993" s="6"/>
      <c r="Z993" s="6"/>
      <c r="AA993" s="6"/>
      <c r="AB993" s="6"/>
      <c r="AC993" s="6"/>
    </row>
    <row r="994" spans="2:29" ht="24" customHeight="1" x14ac:dyDescent="0.4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6"/>
      <c r="Y994" s="6"/>
      <c r="Z994" s="6"/>
      <c r="AA994" s="6"/>
      <c r="AB994" s="6"/>
      <c r="AC994" s="6"/>
    </row>
    <row r="995" spans="2:29" ht="24" customHeight="1" x14ac:dyDescent="0.4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6"/>
      <c r="Y995" s="6"/>
      <c r="Z995" s="6"/>
      <c r="AA995" s="6"/>
      <c r="AB995" s="6"/>
      <c r="AC995" s="6"/>
    </row>
    <row r="996" spans="2:29" ht="24" customHeight="1" x14ac:dyDescent="0.4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6"/>
      <c r="Y996" s="6"/>
      <c r="Z996" s="6"/>
      <c r="AA996" s="6"/>
      <c r="AB996" s="6"/>
      <c r="AC996" s="6"/>
    </row>
    <row r="997" spans="2:29" ht="24" customHeight="1" x14ac:dyDescent="0.4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6"/>
      <c r="Y997" s="6"/>
      <c r="Z997" s="6"/>
      <c r="AA997" s="6"/>
      <c r="AB997" s="6"/>
      <c r="AC997" s="6"/>
    </row>
    <row r="998" spans="2:29" ht="24" customHeight="1" x14ac:dyDescent="0.4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6"/>
      <c r="Y998" s="6"/>
      <c r="Z998" s="6"/>
      <c r="AA998" s="6"/>
      <c r="AB998" s="6"/>
      <c r="AC998" s="6"/>
    </row>
    <row r="999" spans="2:29" ht="24" customHeight="1" x14ac:dyDescent="0.4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6"/>
      <c r="Y999" s="6"/>
      <c r="Z999" s="6"/>
      <c r="AA999" s="6"/>
      <c r="AB999" s="6"/>
      <c r="AC999" s="6"/>
    </row>
  </sheetData>
  <mergeCells count="35">
    <mergeCell ref="B20:C20"/>
    <mergeCell ref="B21:C21"/>
    <mergeCell ref="A22:C22"/>
    <mergeCell ref="A24:B25"/>
    <mergeCell ref="C24:K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P4:T4"/>
    <mergeCell ref="U4:U5"/>
    <mergeCell ref="V4:V5"/>
    <mergeCell ref="W4:W5"/>
    <mergeCell ref="B6:C6"/>
    <mergeCell ref="B7:C7"/>
    <mergeCell ref="A4:A5"/>
    <mergeCell ref="B4:C5"/>
    <mergeCell ref="D4:D5"/>
    <mergeCell ref="E4:I4"/>
    <mergeCell ref="J4:N4"/>
    <mergeCell ref="O4:O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7"/>
  <sheetViews>
    <sheetView zoomScale="70" zoomScaleNormal="70" workbookViewId="0">
      <pane xSplit="3" ySplit="5" topLeftCell="F72" activePane="bottomRight" state="frozen"/>
      <selection activeCell="V2" sqref="V2:W2"/>
      <selection pane="topRight" activeCell="V2" sqref="V2:W2"/>
      <selection pane="bottomLeft" activeCell="V2" sqref="V2:W2"/>
      <selection pane="bottomRight" activeCell="V2" sqref="V2:W2"/>
    </sheetView>
  </sheetViews>
  <sheetFormatPr defaultColWidth="12.625" defaultRowHeight="15" customHeight="1" x14ac:dyDescent="0.4"/>
  <cols>
    <col min="1" max="1" width="9" style="7" customWidth="1"/>
    <col min="2" max="2" width="28.375" style="7" customWidth="1"/>
    <col min="3" max="3" width="39.625" style="7" customWidth="1"/>
    <col min="4" max="4" width="18.125" style="7" customWidth="1"/>
    <col min="5" max="8" width="12.125" style="7" customWidth="1"/>
    <col min="9" max="10" width="12.875" style="7" customWidth="1"/>
    <col min="11" max="11" width="9.875" style="7" customWidth="1"/>
    <col min="12" max="12" width="24.625" style="7" customWidth="1"/>
    <col min="13" max="13" width="15.625" style="7" customWidth="1"/>
    <col min="14" max="14" width="40.5" style="7" customWidth="1"/>
    <col min="15" max="15" width="36" style="7" customWidth="1"/>
    <col min="16" max="26" width="9" style="7" customWidth="1"/>
    <col min="27" max="16384" width="12.625" style="7"/>
  </cols>
  <sheetData>
    <row r="1" spans="1:26" ht="24" customHeight="1" x14ac:dyDescent="0.4">
      <c r="A1" s="81"/>
      <c r="B1" s="82" t="s">
        <v>75</v>
      </c>
      <c r="C1" s="83" t="s">
        <v>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 t="s">
        <v>2</v>
      </c>
      <c r="P1" s="85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86"/>
      <c r="B2" s="87" t="s">
        <v>3</v>
      </c>
      <c r="C2" s="88" t="s">
        <v>4</v>
      </c>
      <c r="D2" s="89"/>
      <c r="E2" s="90"/>
      <c r="F2" s="89"/>
      <c r="G2" s="89"/>
      <c r="H2" s="89"/>
      <c r="I2" s="89"/>
      <c r="J2" s="89"/>
      <c r="K2" s="89"/>
      <c r="L2" s="89"/>
      <c r="M2" s="89"/>
      <c r="N2" s="89"/>
      <c r="O2" s="91" t="s">
        <v>5</v>
      </c>
      <c r="P2" s="92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86"/>
      <c r="B3" s="93"/>
      <c r="C3" s="19" t="s">
        <v>6</v>
      </c>
      <c r="D3" s="19" t="s">
        <v>7</v>
      </c>
      <c r="E3" s="19" t="s">
        <v>8</v>
      </c>
      <c r="F3" s="19" t="s"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 x14ac:dyDescent="0.4">
      <c r="A4" s="94" t="s">
        <v>10</v>
      </c>
      <c r="B4" s="94" t="s">
        <v>76</v>
      </c>
      <c r="C4" s="94" t="s">
        <v>77</v>
      </c>
      <c r="D4" s="94" t="s">
        <v>78</v>
      </c>
      <c r="E4" s="95" t="s">
        <v>79</v>
      </c>
      <c r="F4" s="27"/>
      <c r="G4" s="27"/>
      <c r="H4" s="28"/>
      <c r="I4" s="96" t="s">
        <v>80</v>
      </c>
      <c r="J4" s="95" t="s">
        <v>81</v>
      </c>
      <c r="K4" s="27"/>
      <c r="L4" s="27"/>
      <c r="M4" s="28"/>
      <c r="N4" s="94" t="s">
        <v>82</v>
      </c>
      <c r="O4" s="94" t="s">
        <v>83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 x14ac:dyDescent="0.4">
      <c r="A5" s="33"/>
      <c r="B5" s="33"/>
      <c r="C5" s="33"/>
      <c r="D5" s="33"/>
      <c r="E5" s="97" t="s">
        <v>20</v>
      </c>
      <c r="F5" s="97" t="s">
        <v>21</v>
      </c>
      <c r="G5" s="97" t="s">
        <v>22</v>
      </c>
      <c r="H5" s="97" t="s">
        <v>23</v>
      </c>
      <c r="I5" s="33"/>
      <c r="J5" s="97" t="s">
        <v>84</v>
      </c>
      <c r="K5" s="97" t="s">
        <v>85</v>
      </c>
      <c r="L5" s="97" t="s">
        <v>86</v>
      </c>
      <c r="M5" s="97" t="s">
        <v>87</v>
      </c>
      <c r="N5" s="33"/>
      <c r="O5" s="33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4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101">
        <v>1</v>
      </c>
      <c r="B7" s="102" t="s">
        <v>89</v>
      </c>
      <c r="C7" s="103" t="s">
        <v>90</v>
      </c>
      <c r="D7" s="104" t="s">
        <v>91</v>
      </c>
      <c r="E7" s="105" t="s">
        <v>92</v>
      </c>
      <c r="F7" s="103"/>
      <c r="G7" s="103"/>
      <c r="H7" s="103"/>
      <c r="I7" s="106">
        <v>23660</v>
      </c>
      <c r="J7" s="107">
        <v>62131109035</v>
      </c>
      <c r="K7" s="108">
        <v>3</v>
      </c>
      <c r="L7" s="103" t="s">
        <v>93</v>
      </c>
      <c r="M7" s="103" t="s">
        <v>94</v>
      </c>
      <c r="N7" s="103" t="s">
        <v>95</v>
      </c>
      <c r="O7" s="109" t="s">
        <v>58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101">
        <v>2</v>
      </c>
      <c r="B8" s="102" t="s">
        <v>96</v>
      </c>
      <c r="C8" s="103" t="s">
        <v>97</v>
      </c>
      <c r="D8" s="104" t="s">
        <v>91</v>
      </c>
      <c r="E8" s="105"/>
      <c r="F8" s="105" t="s">
        <v>92</v>
      </c>
      <c r="G8" s="103"/>
      <c r="H8" s="103"/>
      <c r="I8" s="106">
        <v>23662</v>
      </c>
      <c r="J8" s="107">
        <v>61131109035</v>
      </c>
      <c r="K8" s="108">
        <v>4</v>
      </c>
      <c r="L8" s="102" t="s">
        <v>98</v>
      </c>
      <c r="M8" s="103" t="s">
        <v>94</v>
      </c>
      <c r="N8" s="103" t="s">
        <v>95</v>
      </c>
      <c r="O8" s="109" t="s">
        <v>58</v>
      </c>
      <c r="P8" s="6"/>
      <c r="Q8" s="6"/>
      <c r="R8" s="6"/>
      <c r="S8" s="6"/>
      <c r="T8" s="6"/>
      <c r="U8" s="6"/>
      <c r="V8" s="110" t="s">
        <v>99</v>
      </c>
      <c r="W8" s="6"/>
      <c r="X8" s="6"/>
      <c r="Y8" s="6"/>
      <c r="Z8" s="6"/>
    </row>
    <row r="9" spans="1:26" ht="24" customHeight="1" x14ac:dyDescent="0.4">
      <c r="A9" s="101">
        <v>3</v>
      </c>
      <c r="B9" s="102" t="s">
        <v>100</v>
      </c>
      <c r="C9" s="103" t="s">
        <v>97</v>
      </c>
      <c r="D9" s="104" t="s">
        <v>91</v>
      </c>
      <c r="E9" s="105"/>
      <c r="F9" s="105" t="s">
        <v>92</v>
      </c>
      <c r="G9" s="103"/>
      <c r="H9" s="103"/>
      <c r="I9" s="106">
        <v>23662</v>
      </c>
      <c r="J9" s="107">
        <v>61131109031</v>
      </c>
      <c r="K9" s="108">
        <v>4</v>
      </c>
      <c r="L9" s="102" t="s">
        <v>101</v>
      </c>
      <c r="M9" s="103" t="s">
        <v>94</v>
      </c>
      <c r="N9" s="103" t="s">
        <v>95</v>
      </c>
      <c r="O9" s="109" t="s">
        <v>58</v>
      </c>
      <c r="P9" s="6"/>
      <c r="Q9" s="6"/>
      <c r="R9" s="6"/>
      <c r="S9" s="6"/>
      <c r="T9" s="6"/>
      <c r="U9" s="6"/>
      <c r="V9" s="111" t="s">
        <v>91</v>
      </c>
      <c r="W9" s="6"/>
      <c r="X9" s="6"/>
      <c r="Y9" s="6"/>
      <c r="Z9" s="6"/>
    </row>
    <row r="10" spans="1:26" ht="24" customHeight="1" x14ac:dyDescent="0.4">
      <c r="A10" s="112">
        <v>4</v>
      </c>
      <c r="B10" s="113" t="s">
        <v>102</v>
      </c>
      <c r="C10" s="113" t="s">
        <v>103</v>
      </c>
      <c r="D10" s="104" t="s">
        <v>91</v>
      </c>
      <c r="E10" s="114" t="s">
        <v>104</v>
      </c>
      <c r="F10" s="115"/>
      <c r="G10" s="115"/>
      <c r="H10" s="115"/>
      <c r="I10" s="116">
        <v>23680</v>
      </c>
      <c r="J10" s="117">
        <v>61131109031</v>
      </c>
      <c r="K10" s="118">
        <v>4</v>
      </c>
      <c r="L10" s="115" t="s">
        <v>101</v>
      </c>
      <c r="M10" s="119" t="s">
        <v>94</v>
      </c>
      <c r="N10" s="119" t="s">
        <v>95</v>
      </c>
      <c r="O10" s="120" t="s">
        <v>58</v>
      </c>
      <c r="P10" s="6"/>
      <c r="Q10" s="6"/>
      <c r="R10" s="6"/>
      <c r="S10" s="6"/>
      <c r="T10" s="6"/>
      <c r="U10" s="6"/>
      <c r="V10" s="111" t="s">
        <v>105</v>
      </c>
      <c r="W10" s="6"/>
      <c r="X10" s="6"/>
      <c r="Y10" s="6"/>
      <c r="Z10" s="6"/>
    </row>
    <row r="11" spans="1:26" ht="24" customHeight="1" x14ac:dyDescent="0.4">
      <c r="A11" s="112">
        <v>5</v>
      </c>
      <c r="B11" s="113" t="s">
        <v>106</v>
      </c>
      <c r="C11" s="113" t="s">
        <v>107</v>
      </c>
      <c r="D11" s="104" t="s">
        <v>91</v>
      </c>
      <c r="E11" s="114" t="s">
        <v>104</v>
      </c>
      <c r="F11" s="121"/>
      <c r="G11" s="121"/>
      <c r="H11" s="121"/>
      <c r="I11" s="122">
        <v>23691</v>
      </c>
      <c r="J11" s="117">
        <v>61131109031</v>
      </c>
      <c r="K11" s="118">
        <v>4</v>
      </c>
      <c r="L11" s="115" t="s">
        <v>101</v>
      </c>
      <c r="M11" s="119" t="s">
        <v>94</v>
      </c>
      <c r="N11" s="119" t="s">
        <v>95</v>
      </c>
      <c r="O11" s="120" t="s">
        <v>58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134" customFormat="1" ht="118.5" customHeight="1" x14ac:dyDescent="0.4">
      <c r="A12" s="123">
        <v>6</v>
      </c>
      <c r="B12" s="124" t="s">
        <v>108</v>
      </c>
      <c r="C12" s="125" t="s">
        <v>109</v>
      </c>
      <c r="D12" s="126" t="s">
        <v>91</v>
      </c>
      <c r="E12" s="114" t="s">
        <v>104</v>
      </c>
      <c r="F12" s="127"/>
      <c r="G12" s="127"/>
      <c r="H12" s="127"/>
      <c r="I12" s="128">
        <v>23696</v>
      </c>
      <c r="J12" s="129" t="s">
        <v>110</v>
      </c>
      <c r="K12" s="130" t="s">
        <v>111</v>
      </c>
      <c r="L12" s="129" t="s">
        <v>112</v>
      </c>
      <c r="M12" s="131" t="s">
        <v>94</v>
      </c>
      <c r="N12" s="131" t="s">
        <v>95</v>
      </c>
      <c r="O12" s="132" t="s">
        <v>58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s="138" customFormat="1" ht="48.75" customHeight="1" x14ac:dyDescent="0.4">
      <c r="A13" s="135">
        <v>7</v>
      </c>
      <c r="B13" s="129" t="s">
        <v>113</v>
      </c>
      <c r="C13" s="127" t="s">
        <v>114</v>
      </c>
      <c r="D13" s="127" t="s">
        <v>91</v>
      </c>
      <c r="E13" s="127"/>
      <c r="F13" s="127"/>
      <c r="G13" s="127"/>
      <c r="H13" s="136" t="s">
        <v>104</v>
      </c>
      <c r="I13" s="128">
        <v>23717</v>
      </c>
      <c r="J13" s="137">
        <v>62131110007</v>
      </c>
      <c r="K13" s="135">
        <v>3</v>
      </c>
      <c r="L13" s="127" t="s">
        <v>115</v>
      </c>
      <c r="M13" s="135" t="s">
        <v>94</v>
      </c>
      <c r="N13" s="127" t="s">
        <v>116</v>
      </c>
      <c r="O13" s="127" t="s">
        <v>58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s="138" customFormat="1" ht="45.75" customHeight="1" x14ac:dyDescent="0.4">
      <c r="A14" s="135">
        <v>8</v>
      </c>
      <c r="B14" s="129" t="s">
        <v>117</v>
      </c>
      <c r="C14" s="127" t="s">
        <v>114</v>
      </c>
      <c r="D14" s="127" t="s">
        <v>91</v>
      </c>
      <c r="E14" s="127"/>
      <c r="F14" s="127"/>
      <c r="G14" s="127"/>
      <c r="H14" s="136" t="s">
        <v>104</v>
      </c>
      <c r="I14" s="128">
        <v>23717</v>
      </c>
      <c r="J14" s="137">
        <v>62131110007</v>
      </c>
      <c r="K14" s="135">
        <v>3</v>
      </c>
      <c r="L14" s="127" t="s">
        <v>115</v>
      </c>
      <c r="M14" s="135" t="s">
        <v>94</v>
      </c>
      <c r="N14" s="127" t="s">
        <v>116</v>
      </c>
      <c r="O14" s="127" t="s">
        <v>58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ht="24" customHeight="1" x14ac:dyDescent="0.4">
      <c r="A15" s="104"/>
      <c r="B15" s="104"/>
      <c r="C15" s="104"/>
      <c r="D15" s="104" t="s">
        <v>99</v>
      </c>
      <c r="E15" s="104"/>
      <c r="F15" s="104"/>
      <c r="G15" s="104"/>
      <c r="H15" s="104"/>
      <c r="I15" s="104"/>
      <c r="J15" s="139"/>
      <c r="K15" s="104"/>
      <c r="L15" s="104"/>
      <c r="M15" s="104"/>
      <c r="N15" s="104"/>
      <c r="O15" s="10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3.25" customHeight="1" x14ac:dyDescent="0.4">
      <c r="A16" s="98" t="s">
        <v>118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101">
        <v>1</v>
      </c>
      <c r="B17" s="140" t="s">
        <v>119</v>
      </c>
      <c r="C17" s="104" t="s">
        <v>120</v>
      </c>
      <c r="D17" s="104" t="s">
        <v>91</v>
      </c>
      <c r="E17" s="141" t="s">
        <v>92</v>
      </c>
      <c r="F17" s="104"/>
      <c r="G17" s="104"/>
      <c r="H17" s="104"/>
      <c r="I17" s="142">
        <v>23681</v>
      </c>
      <c r="J17" s="143">
        <v>63122228041</v>
      </c>
      <c r="K17" s="101">
        <v>2</v>
      </c>
      <c r="L17" s="104" t="s">
        <v>121</v>
      </c>
      <c r="M17" s="104" t="s">
        <v>94</v>
      </c>
      <c r="N17" s="104" t="s">
        <v>122</v>
      </c>
      <c r="O17" s="104" t="s">
        <v>123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144">
        <v>2</v>
      </c>
      <c r="B18" s="145" t="s">
        <v>124</v>
      </c>
      <c r="C18" s="146" t="s">
        <v>125</v>
      </c>
      <c r="D18" s="146" t="s">
        <v>91</v>
      </c>
      <c r="E18" s="147" t="s">
        <v>92</v>
      </c>
      <c r="F18" s="144"/>
      <c r="G18" s="144"/>
      <c r="H18" s="144"/>
      <c r="I18" s="148">
        <v>23687</v>
      </c>
      <c r="J18" s="149">
        <v>61122203009</v>
      </c>
      <c r="K18" s="101">
        <v>4</v>
      </c>
      <c r="L18" s="104" t="s">
        <v>126</v>
      </c>
      <c r="M18" s="104" t="s">
        <v>94</v>
      </c>
      <c r="N18" s="146" t="s">
        <v>127</v>
      </c>
      <c r="O18" s="146" t="s">
        <v>123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150"/>
      <c r="B19" s="151"/>
      <c r="C19" s="152"/>
      <c r="D19" s="152"/>
      <c r="E19" s="153"/>
      <c r="F19" s="150"/>
      <c r="G19" s="150"/>
      <c r="H19" s="150"/>
      <c r="I19" s="154"/>
      <c r="J19" s="149">
        <v>61122203027</v>
      </c>
      <c r="K19" s="101">
        <v>4</v>
      </c>
      <c r="L19" s="104" t="s">
        <v>128</v>
      </c>
      <c r="M19" s="104" t="s">
        <v>94</v>
      </c>
      <c r="N19" s="152"/>
      <c r="O19" s="15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155"/>
      <c r="B20" s="156"/>
      <c r="C20" s="157"/>
      <c r="D20" s="157"/>
      <c r="E20" s="158"/>
      <c r="F20" s="155"/>
      <c r="G20" s="155"/>
      <c r="H20" s="155"/>
      <c r="I20" s="159"/>
      <c r="J20" s="149">
        <v>61122203025</v>
      </c>
      <c r="K20" s="101">
        <v>4</v>
      </c>
      <c r="L20" s="104" t="s">
        <v>129</v>
      </c>
      <c r="M20" s="104" t="s">
        <v>94</v>
      </c>
      <c r="N20" s="157"/>
      <c r="O20" s="1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144">
        <v>3</v>
      </c>
      <c r="B21" s="160" t="s">
        <v>130</v>
      </c>
      <c r="C21" s="146" t="s">
        <v>131</v>
      </c>
      <c r="D21" s="146" t="s">
        <v>91</v>
      </c>
      <c r="E21" s="147" t="s">
        <v>92</v>
      </c>
      <c r="F21" s="144"/>
      <c r="G21" s="144"/>
      <c r="H21" s="144"/>
      <c r="I21" s="148">
        <v>23594</v>
      </c>
      <c r="J21" s="149" t="s">
        <v>132</v>
      </c>
      <c r="K21" s="101">
        <v>4</v>
      </c>
      <c r="L21" s="104" t="s">
        <v>133</v>
      </c>
      <c r="M21" s="104" t="s">
        <v>94</v>
      </c>
      <c r="N21" s="146" t="s">
        <v>134</v>
      </c>
      <c r="O21" s="146" t="s">
        <v>123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150"/>
      <c r="B22" s="161"/>
      <c r="C22" s="152"/>
      <c r="D22" s="152"/>
      <c r="E22" s="153"/>
      <c r="F22" s="150"/>
      <c r="G22" s="150"/>
      <c r="H22" s="150"/>
      <c r="I22" s="154"/>
      <c r="J22" s="149">
        <v>61122209031</v>
      </c>
      <c r="K22" s="101">
        <v>4</v>
      </c>
      <c r="L22" s="104" t="s">
        <v>135</v>
      </c>
      <c r="M22" s="104" t="s">
        <v>94</v>
      </c>
      <c r="N22" s="152"/>
      <c r="O22" s="15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155"/>
      <c r="B23" s="162"/>
      <c r="C23" s="157"/>
      <c r="D23" s="157"/>
      <c r="E23" s="158"/>
      <c r="F23" s="155"/>
      <c r="G23" s="155"/>
      <c r="H23" s="155"/>
      <c r="I23" s="159"/>
      <c r="J23" s="149">
        <v>61122209035</v>
      </c>
      <c r="K23" s="101">
        <v>4</v>
      </c>
      <c r="L23" s="104" t="s">
        <v>136</v>
      </c>
      <c r="M23" s="104" t="s">
        <v>94</v>
      </c>
      <c r="N23" s="157"/>
      <c r="O23" s="15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8.5" customHeight="1" x14ac:dyDescent="0.4">
      <c r="A24" s="144">
        <v>4</v>
      </c>
      <c r="B24" s="145" t="s">
        <v>137</v>
      </c>
      <c r="C24" s="146" t="s">
        <v>138</v>
      </c>
      <c r="D24" s="146" t="s">
        <v>91</v>
      </c>
      <c r="E24" s="163" t="s">
        <v>104</v>
      </c>
      <c r="F24" s="144"/>
      <c r="G24" s="144"/>
      <c r="H24" s="144"/>
      <c r="I24" s="164">
        <v>242833</v>
      </c>
      <c r="J24" s="165">
        <v>61122203009</v>
      </c>
      <c r="K24" s="166">
        <v>4</v>
      </c>
      <c r="L24" s="104" t="s">
        <v>139</v>
      </c>
      <c r="M24" s="104" t="s">
        <v>94</v>
      </c>
      <c r="N24" s="146" t="s">
        <v>127</v>
      </c>
      <c r="O24" s="146" t="s">
        <v>123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customHeight="1" x14ac:dyDescent="0.4">
      <c r="A25" s="150"/>
      <c r="B25" s="151"/>
      <c r="C25" s="152"/>
      <c r="D25" s="152"/>
      <c r="E25" s="167"/>
      <c r="F25" s="150"/>
      <c r="G25" s="150"/>
      <c r="H25" s="150"/>
      <c r="I25" s="168"/>
      <c r="J25" s="165">
        <v>61122203025</v>
      </c>
      <c r="K25" s="166">
        <v>4</v>
      </c>
      <c r="L25" s="104" t="s">
        <v>140</v>
      </c>
      <c r="M25" s="104" t="s">
        <v>94</v>
      </c>
      <c r="N25" s="152"/>
      <c r="O25" s="15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 x14ac:dyDescent="0.4">
      <c r="A26" s="155"/>
      <c r="B26" s="156"/>
      <c r="C26" s="157"/>
      <c r="D26" s="157"/>
      <c r="E26" s="169"/>
      <c r="F26" s="155"/>
      <c r="G26" s="155"/>
      <c r="H26" s="155"/>
      <c r="I26" s="170"/>
      <c r="J26" s="165">
        <v>61122203027</v>
      </c>
      <c r="K26" s="166">
        <v>4</v>
      </c>
      <c r="L26" s="104" t="s">
        <v>141</v>
      </c>
      <c r="M26" s="104" t="s">
        <v>94</v>
      </c>
      <c r="N26" s="157"/>
      <c r="O26" s="15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79.25" customHeight="1" x14ac:dyDescent="0.4">
      <c r="A27" s="101">
        <v>5</v>
      </c>
      <c r="B27" s="140" t="s">
        <v>142</v>
      </c>
      <c r="C27" s="104" t="s">
        <v>143</v>
      </c>
      <c r="D27" s="104" t="s">
        <v>105</v>
      </c>
      <c r="E27" s="114" t="s">
        <v>104</v>
      </c>
      <c r="F27" s="104"/>
      <c r="G27" s="104"/>
      <c r="H27" s="104"/>
      <c r="I27" s="140" t="s">
        <v>144</v>
      </c>
      <c r="J27" s="104">
        <v>60122208003</v>
      </c>
      <c r="K27" s="166">
        <v>4</v>
      </c>
      <c r="L27" s="104" t="s">
        <v>145</v>
      </c>
      <c r="M27" s="104" t="s">
        <v>94</v>
      </c>
      <c r="N27" s="104" t="s">
        <v>146</v>
      </c>
      <c r="O27" s="10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138" customFormat="1" ht="24" customHeight="1" x14ac:dyDescent="0.4">
      <c r="A28" s="135">
        <v>6</v>
      </c>
      <c r="B28" s="135" t="s">
        <v>147</v>
      </c>
      <c r="C28" s="135" t="s">
        <v>148</v>
      </c>
      <c r="D28" s="127" t="s">
        <v>105</v>
      </c>
      <c r="E28" s="127"/>
      <c r="F28" s="127"/>
      <c r="G28" s="127"/>
      <c r="H28" s="171" t="s">
        <v>104</v>
      </c>
      <c r="I28" s="128">
        <v>23722</v>
      </c>
      <c r="J28" s="137">
        <v>63122228041</v>
      </c>
      <c r="K28" s="135">
        <v>2</v>
      </c>
      <c r="L28" s="127" t="s">
        <v>149</v>
      </c>
      <c r="M28" s="135" t="s">
        <v>94</v>
      </c>
      <c r="N28" s="127" t="s">
        <v>122</v>
      </c>
      <c r="O28" s="127" t="s">
        <v>123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ht="24" customHeight="1" x14ac:dyDescent="0.4">
      <c r="A29" s="172"/>
      <c r="B29" s="173"/>
      <c r="C29" s="174"/>
      <c r="D29" s="174"/>
      <c r="E29" s="175"/>
      <c r="F29" s="172"/>
      <c r="G29" s="172"/>
      <c r="H29" s="172"/>
      <c r="I29" s="176"/>
      <c r="J29" s="149"/>
      <c r="K29" s="101"/>
      <c r="L29" s="104"/>
      <c r="M29" s="104"/>
      <c r="N29" s="174"/>
      <c r="O29" s="17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104"/>
      <c r="B30" s="104"/>
      <c r="C30" s="104"/>
      <c r="D30" s="104" t="s">
        <v>99</v>
      </c>
      <c r="E30" s="104"/>
      <c r="F30" s="104"/>
      <c r="G30" s="104"/>
      <c r="H30" s="104"/>
      <c r="I30" s="104"/>
      <c r="J30" s="139"/>
      <c r="K30" s="104"/>
      <c r="L30" s="104"/>
      <c r="M30" s="104"/>
      <c r="N30" s="104"/>
      <c r="O30" s="10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98" t="s">
        <v>150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138" customFormat="1" ht="53.25" customHeight="1" x14ac:dyDescent="0.4">
      <c r="A32" s="135">
        <v>1</v>
      </c>
      <c r="B32" s="129" t="s">
        <v>151</v>
      </c>
      <c r="C32" s="135" t="s">
        <v>114</v>
      </c>
      <c r="D32" s="127" t="s">
        <v>91</v>
      </c>
      <c r="E32" s="127"/>
      <c r="F32" s="127"/>
      <c r="G32" s="127"/>
      <c r="H32" s="171" t="s">
        <v>104</v>
      </c>
      <c r="I32" s="128">
        <v>23717</v>
      </c>
      <c r="J32" s="137">
        <v>63123402114</v>
      </c>
      <c r="K32" s="135">
        <v>2</v>
      </c>
      <c r="L32" s="127" t="s">
        <v>152</v>
      </c>
      <c r="M32" s="135" t="s">
        <v>94</v>
      </c>
      <c r="N32" s="127" t="s">
        <v>116</v>
      </c>
      <c r="O32" s="127" t="s">
        <v>153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ht="24" customHeight="1" x14ac:dyDescent="0.4">
      <c r="A33" s="104"/>
      <c r="B33" s="104"/>
      <c r="C33" s="104"/>
      <c r="D33" s="104" t="s">
        <v>99</v>
      </c>
      <c r="E33" s="104"/>
      <c r="F33" s="104"/>
      <c r="G33" s="104"/>
      <c r="H33" s="104"/>
      <c r="I33" s="104"/>
      <c r="J33" s="139"/>
      <c r="K33" s="104"/>
      <c r="L33" s="104"/>
      <c r="M33" s="104"/>
      <c r="N33" s="104"/>
      <c r="O33" s="10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98" t="s">
        <v>154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72" x14ac:dyDescent="0.4">
      <c r="A35" s="101">
        <v>1</v>
      </c>
      <c r="B35" s="103" t="s">
        <v>155</v>
      </c>
      <c r="C35" s="177" t="s">
        <v>156</v>
      </c>
      <c r="D35" s="104" t="s">
        <v>91</v>
      </c>
      <c r="E35" s="141" t="s">
        <v>92</v>
      </c>
      <c r="F35" s="104"/>
      <c r="G35" s="104"/>
      <c r="H35" s="104"/>
      <c r="I35" s="178">
        <v>23622</v>
      </c>
      <c r="J35" s="179">
        <v>61128302057</v>
      </c>
      <c r="K35" s="180">
        <v>3</v>
      </c>
      <c r="L35" s="177" t="s">
        <v>157</v>
      </c>
      <c r="M35" s="179" t="s">
        <v>94</v>
      </c>
      <c r="N35" s="177" t="s">
        <v>158</v>
      </c>
      <c r="O35" s="179" t="s">
        <v>159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72" x14ac:dyDescent="0.4">
      <c r="A36" s="101">
        <v>2</v>
      </c>
      <c r="B36" s="103" t="s">
        <v>160</v>
      </c>
      <c r="C36" s="177" t="s">
        <v>156</v>
      </c>
      <c r="D36" s="104" t="s">
        <v>91</v>
      </c>
      <c r="E36" s="141" t="s">
        <v>92</v>
      </c>
      <c r="F36" s="104"/>
      <c r="G36" s="104"/>
      <c r="H36" s="104"/>
      <c r="I36" s="178">
        <v>23622</v>
      </c>
      <c r="J36" s="179">
        <v>61128302057</v>
      </c>
      <c r="K36" s="180">
        <v>3</v>
      </c>
      <c r="L36" s="177" t="s">
        <v>157</v>
      </c>
      <c r="M36" s="179" t="s">
        <v>94</v>
      </c>
      <c r="N36" s="177" t="s">
        <v>158</v>
      </c>
      <c r="O36" s="179" t="s">
        <v>159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48" x14ac:dyDescent="0.4">
      <c r="A37" s="101">
        <v>3</v>
      </c>
      <c r="B37" s="181" t="s">
        <v>161</v>
      </c>
      <c r="C37" s="177" t="s">
        <v>162</v>
      </c>
      <c r="D37" s="104" t="s">
        <v>91</v>
      </c>
      <c r="E37" s="182"/>
      <c r="F37" s="141" t="s">
        <v>92</v>
      </c>
      <c r="G37" s="104"/>
      <c r="H37" s="104"/>
      <c r="I37" s="183">
        <v>23645</v>
      </c>
      <c r="J37" s="179">
        <v>60127337050</v>
      </c>
      <c r="K37" s="180">
        <v>4</v>
      </c>
      <c r="L37" s="184" t="s">
        <v>163</v>
      </c>
      <c r="M37" s="179" t="s">
        <v>94</v>
      </c>
      <c r="N37" s="177" t="s">
        <v>164</v>
      </c>
      <c r="O37" s="179" t="s">
        <v>159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72" x14ac:dyDescent="0.4">
      <c r="A38" s="185">
        <v>4</v>
      </c>
      <c r="B38" s="186" t="s">
        <v>155</v>
      </c>
      <c r="C38" s="187" t="s">
        <v>156</v>
      </c>
      <c r="D38" s="104" t="s">
        <v>91</v>
      </c>
      <c r="E38" s="141" t="s">
        <v>92</v>
      </c>
      <c r="F38" s="188"/>
      <c r="G38" s="188"/>
      <c r="H38" s="188"/>
      <c r="I38" s="189">
        <v>23683</v>
      </c>
      <c r="J38" s="179">
        <v>64127310029</v>
      </c>
      <c r="K38" s="190">
        <v>1</v>
      </c>
      <c r="L38" s="188" t="s">
        <v>165</v>
      </c>
      <c r="M38" s="179" t="s">
        <v>94</v>
      </c>
      <c r="N38" s="187" t="s">
        <v>166</v>
      </c>
      <c r="O38" s="179" t="s">
        <v>159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72" x14ac:dyDescent="0.4">
      <c r="A39" s="185">
        <v>5</v>
      </c>
      <c r="B39" s="186" t="s">
        <v>155</v>
      </c>
      <c r="C39" s="187" t="s">
        <v>156</v>
      </c>
      <c r="D39" s="104" t="s">
        <v>91</v>
      </c>
      <c r="E39" s="141" t="s">
        <v>92</v>
      </c>
      <c r="F39" s="188"/>
      <c r="G39" s="188"/>
      <c r="H39" s="188"/>
      <c r="I39" s="189">
        <v>23683</v>
      </c>
      <c r="J39" s="179">
        <v>64127312034</v>
      </c>
      <c r="K39" s="185">
        <v>1</v>
      </c>
      <c r="L39" s="188" t="s">
        <v>167</v>
      </c>
      <c r="M39" s="179" t="s">
        <v>94</v>
      </c>
      <c r="N39" s="187" t="s">
        <v>168</v>
      </c>
      <c r="O39" s="179" t="s">
        <v>159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38" customFormat="1" ht="52.5" customHeight="1" x14ac:dyDescent="0.4">
      <c r="A40" s="135">
        <v>6</v>
      </c>
      <c r="B40" s="129" t="s">
        <v>117</v>
      </c>
      <c r="C40" s="135" t="s">
        <v>114</v>
      </c>
      <c r="D40" s="127" t="s">
        <v>91</v>
      </c>
      <c r="E40" s="127"/>
      <c r="F40" s="127"/>
      <c r="G40" s="127"/>
      <c r="H40" s="171" t="s">
        <v>104</v>
      </c>
      <c r="I40" s="128">
        <v>23717</v>
      </c>
      <c r="J40" s="137">
        <v>61127328084</v>
      </c>
      <c r="K40" s="135">
        <v>4</v>
      </c>
      <c r="L40" s="127" t="s">
        <v>169</v>
      </c>
      <c r="M40" s="135" t="s">
        <v>94</v>
      </c>
      <c r="N40" s="127" t="s">
        <v>170</v>
      </c>
      <c r="O40" s="191" t="s">
        <v>159</v>
      </c>
      <c r="P40" s="133"/>
      <c r="Q40" s="133"/>
      <c r="R40" s="133"/>
      <c r="S40" s="133"/>
      <c r="T40" s="133"/>
      <c r="U40" s="133"/>
      <c r="V40" s="192" t="s">
        <v>91</v>
      </c>
      <c r="W40" s="133"/>
      <c r="X40" s="133"/>
      <c r="Y40" s="133"/>
      <c r="Z40" s="133"/>
    </row>
    <row r="41" spans="1:26" s="138" customFormat="1" ht="51" customHeight="1" x14ac:dyDescent="0.4">
      <c r="A41" s="135">
        <v>7</v>
      </c>
      <c r="B41" s="129" t="s">
        <v>151</v>
      </c>
      <c r="C41" s="135" t="s">
        <v>114</v>
      </c>
      <c r="D41" s="127" t="s">
        <v>91</v>
      </c>
      <c r="E41" s="127"/>
      <c r="F41" s="127"/>
      <c r="G41" s="127"/>
      <c r="H41" s="171" t="s">
        <v>104</v>
      </c>
      <c r="I41" s="128">
        <v>23717</v>
      </c>
      <c r="J41" s="137">
        <v>61127328084</v>
      </c>
      <c r="K41" s="135">
        <v>4</v>
      </c>
      <c r="L41" s="127" t="s">
        <v>169</v>
      </c>
      <c r="M41" s="135" t="s">
        <v>94</v>
      </c>
      <c r="N41" s="127" t="s">
        <v>170</v>
      </c>
      <c r="O41" s="191" t="s">
        <v>159</v>
      </c>
      <c r="P41" s="133"/>
      <c r="Q41" s="133"/>
      <c r="R41" s="133"/>
      <c r="S41" s="133"/>
      <c r="T41" s="133"/>
      <c r="U41" s="133"/>
      <c r="V41" s="192" t="s">
        <v>105</v>
      </c>
      <c r="W41" s="133"/>
      <c r="X41" s="133"/>
      <c r="Y41" s="133"/>
      <c r="Z41" s="133"/>
    </row>
    <row r="42" spans="1:26" ht="24" customHeight="1" x14ac:dyDescent="0.4">
      <c r="A42" s="104"/>
      <c r="B42" s="104"/>
      <c r="C42" s="104"/>
      <c r="D42" s="104" t="s">
        <v>99</v>
      </c>
      <c r="E42" s="104"/>
      <c r="F42" s="104"/>
      <c r="G42" s="104"/>
      <c r="H42" s="104"/>
      <c r="I42" s="104"/>
      <c r="J42" s="139"/>
      <c r="K42" s="104"/>
      <c r="L42" s="104"/>
      <c r="M42" s="104"/>
      <c r="N42" s="104"/>
      <c r="O42" s="10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98" t="s">
        <v>39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104"/>
      <c r="B44" s="104"/>
      <c r="C44" s="104"/>
      <c r="D44" s="104" t="s">
        <v>99</v>
      </c>
      <c r="E44" s="104"/>
      <c r="F44" s="104"/>
      <c r="G44" s="104"/>
      <c r="H44" s="104"/>
      <c r="I44" s="104"/>
      <c r="J44" s="139"/>
      <c r="K44" s="104"/>
      <c r="L44" s="104"/>
      <c r="M44" s="104"/>
      <c r="N44" s="104"/>
      <c r="O44" s="10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98" t="s">
        <v>171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196" customFormat="1" ht="52.5" customHeight="1" x14ac:dyDescent="0.4">
      <c r="A46" s="185">
        <v>1</v>
      </c>
      <c r="B46" s="186" t="s">
        <v>172</v>
      </c>
      <c r="C46" s="186" t="s">
        <v>173</v>
      </c>
      <c r="D46" s="188" t="s">
        <v>91</v>
      </c>
      <c r="E46" s="193" t="s">
        <v>104</v>
      </c>
      <c r="F46" s="188"/>
      <c r="G46" s="188"/>
      <c r="H46" s="188"/>
      <c r="I46" s="188" t="s">
        <v>174</v>
      </c>
      <c r="J46" s="194">
        <v>61126607045</v>
      </c>
      <c r="K46" s="185">
        <v>4</v>
      </c>
      <c r="L46" s="188" t="s">
        <v>175</v>
      </c>
      <c r="M46" s="185" t="s">
        <v>94</v>
      </c>
      <c r="N46" s="188" t="s">
        <v>176</v>
      </c>
      <c r="O46" s="188" t="s">
        <v>177</v>
      </c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 s="196" customFormat="1" ht="145.5" customHeight="1" x14ac:dyDescent="0.4">
      <c r="A47" s="185">
        <v>2</v>
      </c>
      <c r="B47" s="197" t="s">
        <v>178</v>
      </c>
      <c r="C47" s="186" t="s">
        <v>179</v>
      </c>
      <c r="D47" s="188" t="s">
        <v>105</v>
      </c>
      <c r="E47" s="193" t="s">
        <v>104</v>
      </c>
      <c r="F47" s="188"/>
      <c r="G47" s="188"/>
      <c r="H47" s="188"/>
      <c r="I47" s="188" t="s">
        <v>180</v>
      </c>
      <c r="J47" s="194">
        <v>62126615017</v>
      </c>
      <c r="K47" s="185">
        <v>3</v>
      </c>
      <c r="L47" s="188" t="s">
        <v>181</v>
      </c>
      <c r="M47" s="185" t="s">
        <v>94</v>
      </c>
      <c r="N47" s="188" t="s">
        <v>182</v>
      </c>
      <c r="O47" s="188" t="s">
        <v>177</v>
      </c>
      <c r="P47" s="195"/>
      <c r="Q47" s="195"/>
      <c r="R47" s="195"/>
      <c r="S47" s="195"/>
      <c r="T47" s="195"/>
      <c r="U47" s="195"/>
      <c r="V47" s="198" t="s">
        <v>99</v>
      </c>
      <c r="W47" s="195"/>
      <c r="X47" s="195"/>
      <c r="Y47" s="195"/>
      <c r="Z47" s="195"/>
    </row>
    <row r="48" spans="1:26" s="196" customFormat="1" ht="94.5" customHeight="1" x14ac:dyDescent="0.4">
      <c r="A48" s="185">
        <v>3</v>
      </c>
      <c r="B48" s="186" t="s">
        <v>183</v>
      </c>
      <c r="C48" s="186" t="s">
        <v>179</v>
      </c>
      <c r="D48" s="188" t="s">
        <v>105</v>
      </c>
      <c r="E48" s="193" t="s">
        <v>104</v>
      </c>
      <c r="F48" s="188"/>
      <c r="G48" s="188"/>
      <c r="H48" s="188"/>
      <c r="I48" s="188" t="s">
        <v>184</v>
      </c>
      <c r="J48" s="194">
        <v>61126615006</v>
      </c>
      <c r="K48" s="185">
        <v>4</v>
      </c>
      <c r="L48" s="188" t="s">
        <v>185</v>
      </c>
      <c r="M48" s="185" t="s">
        <v>94</v>
      </c>
      <c r="N48" s="188" t="s">
        <v>182</v>
      </c>
      <c r="O48" s="188" t="s">
        <v>177</v>
      </c>
      <c r="P48" s="195"/>
      <c r="Q48" s="195"/>
      <c r="R48" s="195"/>
      <c r="S48" s="195"/>
      <c r="T48" s="195"/>
      <c r="U48" s="195"/>
      <c r="V48" s="199" t="s">
        <v>91</v>
      </c>
      <c r="W48" s="195"/>
      <c r="X48" s="195"/>
      <c r="Y48" s="195"/>
      <c r="Z48" s="195"/>
    </row>
    <row r="49" spans="1:26" ht="24" customHeight="1" x14ac:dyDescent="0.4">
      <c r="A49" s="104"/>
      <c r="B49" s="104"/>
      <c r="C49" s="104"/>
      <c r="D49" s="104" t="s">
        <v>99</v>
      </c>
      <c r="E49" s="104"/>
      <c r="F49" s="104"/>
      <c r="G49" s="104"/>
      <c r="H49" s="104"/>
      <c r="I49" s="104"/>
      <c r="J49" s="139"/>
      <c r="K49" s="104"/>
      <c r="L49" s="104"/>
      <c r="M49" s="104"/>
      <c r="N49" s="104"/>
      <c r="O49" s="10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98" t="s">
        <v>186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200">
        <v>1</v>
      </c>
      <c r="B51" s="140" t="s">
        <v>187</v>
      </c>
      <c r="C51" s="140" t="s">
        <v>188</v>
      </c>
      <c r="D51" s="104" t="s">
        <v>91</v>
      </c>
      <c r="E51" s="200"/>
      <c r="F51" s="141" t="s">
        <v>92</v>
      </c>
      <c r="G51" s="200"/>
      <c r="H51" s="200"/>
      <c r="I51" s="201">
        <v>44469</v>
      </c>
      <c r="J51" s="202"/>
      <c r="K51" s="200"/>
      <c r="L51" s="140" t="s">
        <v>189</v>
      </c>
      <c r="M51" s="140"/>
      <c r="N51" s="200" t="s">
        <v>190</v>
      </c>
      <c r="O51" s="200" t="s">
        <v>191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200">
        <v>2</v>
      </c>
      <c r="B52" s="140" t="s">
        <v>192</v>
      </c>
      <c r="C52" s="140" t="s">
        <v>188</v>
      </c>
      <c r="D52" s="104" t="s">
        <v>91</v>
      </c>
      <c r="E52" s="200"/>
      <c r="F52" s="141" t="s">
        <v>92</v>
      </c>
      <c r="G52" s="200"/>
      <c r="H52" s="200"/>
      <c r="I52" s="201">
        <v>44469</v>
      </c>
      <c r="J52" s="202"/>
      <c r="K52" s="200"/>
      <c r="L52" s="140" t="s">
        <v>193</v>
      </c>
      <c r="M52" s="140"/>
      <c r="N52" s="200" t="s">
        <v>190</v>
      </c>
      <c r="O52" s="200" t="s">
        <v>191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200">
        <v>3</v>
      </c>
      <c r="B53" s="140" t="s">
        <v>194</v>
      </c>
      <c r="C53" s="140" t="s">
        <v>195</v>
      </c>
      <c r="D53" s="104" t="s">
        <v>91</v>
      </c>
      <c r="E53" s="200"/>
      <c r="F53" s="200"/>
      <c r="G53" s="141" t="s">
        <v>92</v>
      </c>
      <c r="H53" s="200"/>
      <c r="I53" s="201">
        <v>44490</v>
      </c>
      <c r="J53" s="202"/>
      <c r="K53" s="200"/>
      <c r="L53" s="140" t="s">
        <v>196</v>
      </c>
      <c r="M53" s="140"/>
      <c r="N53" s="200" t="s">
        <v>190</v>
      </c>
      <c r="O53" s="200" t="s">
        <v>191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200">
        <v>4</v>
      </c>
      <c r="B54" s="140" t="s">
        <v>197</v>
      </c>
      <c r="C54" s="140" t="s">
        <v>198</v>
      </c>
      <c r="D54" s="104" t="s">
        <v>91</v>
      </c>
      <c r="E54" s="200"/>
      <c r="F54" s="200"/>
      <c r="G54" s="141" t="s">
        <v>92</v>
      </c>
      <c r="H54" s="200"/>
      <c r="I54" s="201"/>
      <c r="J54" s="202"/>
      <c r="K54" s="200"/>
      <c r="L54" s="140" t="s">
        <v>199</v>
      </c>
      <c r="M54" s="140"/>
      <c r="N54" s="200" t="s">
        <v>190</v>
      </c>
      <c r="O54" s="200" t="s">
        <v>191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104"/>
      <c r="B55" s="104"/>
      <c r="C55" s="104"/>
      <c r="D55" s="104" t="s">
        <v>99</v>
      </c>
      <c r="E55" s="104"/>
      <c r="F55" s="104"/>
      <c r="G55" s="104"/>
      <c r="H55" s="104"/>
      <c r="I55" s="104"/>
      <c r="J55" s="139"/>
      <c r="K55" s="104"/>
      <c r="L55" s="104"/>
      <c r="M55" s="104"/>
      <c r="N55" s="104"/>
      <c r="O55" s="10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98" t="s">
        <v>42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100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104"/>
      <c r="B57" s="104"/>
      <c r="C57" s="104"/>
      <c r="D57" s="104" t="s">
        <v>99</v>
      </c>
      <c r="E57" s="104"/>
      <c r="F57" s="104"/>
      <c r="G57" s="104"/>
      <c r="H57" s="104"/>
      <c r="I57" s="104"/>
      <c r="J57" s="139"/>
      <c r="K57" s="104"/>
      <c r="L57" s="104"/>
      <c r="M57" s="104"/>
      <c r="N57" s="104"/>
      <c r="O57" s="10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98" t="s">
        <v>43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10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104"/>
      <c r="B59" s="104"/>
      <c r="C59" s="104"/>
      <c r="D59" s="104" t="s">
        <v>99</v>
      </c>
      <c r="E59" s="104"/>
      <c r="F59" s="104"/>
      <c r="G59" s="104"/>
      <c r="H59" s="104"/>
      <c r="I59" s="104"/>
      <c r="J59" s="139"/>
      <c r="K59" s="104"/>
      <c r="L59" s="104"/>
      <c r="M59" s="104"/>
      <c r="N59" s="104"/>
      <c r="O59" s="10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98" t="s">
        <v>44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10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104"/>
      <c r="B61" s="104"/>
      <c r="C61" s="104"/>
      <c r="D61" s="104" t="s">
        <v>99</v>
      </c>
      <c r="E61" s="104"/>
      <c r="F61" s="104"/>
      <c r="G61" s="104"/>
      <c r="H61" s="104"/>
      <c r="I61" s="104"/>
      <c r="J61" s="139"/>
      <c r="K61" s="104"/>
      <c r="L61" s="104"/>
      <c r="M61" s="104"/>
      <c r="N61" s="104"/>
      <c r="O61" s="10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98" t="s">
        <v>45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10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104"/>
      <c r="B63" s="104"/>
      <c r="C63" s="104"/>
      <c r="D63" s="104" t="s">
        <v>99</v>
      </c>
      <c r="E63" s="104"/>
      <c r="F63" s="104"/>
      <c r="G63" s="104"/>
      <c r="H63" s="104"/>
      <c r="I63" s="104"/>
      <c r="J63" s="139"/>
      <c r="K63" s="104"/>
      <c r="L63" s="104"/>
      <c r="M63" s="104"/>
      <c r="N63" s="104"/>
      <c r="O63" s="10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98" t="s">
        <v>46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104"/>
      <c r="B65" s="104"/>
      <c r="C65" s="104"/>
      <c r="D65" s="104" t="s">
        <v>99</v>
      </c>
      <c r="E65" s="104"/>
      <c r="F65" s="104"/>
      <c r="G65" s="104"/>
      <c r="H65" s="104"/>
      <c r="I65" s="104"/>
      <c r="J65" s="139"/>
      <c r="K65" s="104"/>
      <c r="L65" s="104"/>
      <c r="M65" s="104"/>
      <c r="N65" s="104"/>
      <c r="O65" s="10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98" t="s">
        <v>47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10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138" customFormat="1" ht="48" customHeight="1" x14ac:dyDescent="0.4">
      <c r="A67" s="135">
        <v>1</v>
      </c>
      <c r="B67" s="129" t="s">
        <v>113</v>
      </c>
      <c r="C67" s="135" t="s">
        <v>114</v>
      </c>
      <c r="D67" s="127" t="s">
        <v>91</v>
      </c>
      <c r="E67" s="127"/>
      <c r="F67" s="127"/>
      <c r="G67" s="127"/>
      <c r="H67" s="171" t="s">
        <v>104</v>
      </c>
      <c r="I67" s="128">
        <v>23717</v>
      </c>
      <c r="J67" s="137">
        <v>61123450058</v>
      </c>
      <c r="K67" s="135">
        <v>4</v>
      </c>
      <c r="L67" s="127" t="s">
        <v>200</v>
      </c>
      <c r="M67" s="135" t="s">
        <v>94</v>
      </c>
      <c r="N67" s="127" t="s">
        <v>201</v>
      </c>
      <c r="O67" s="127" t="s">
        <v>202</v>
      </c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spans="1:26" s="138" customFormat="1" ht="57" customHeight="1" x14ac:dyDescent="0.4">
      <c r="A68" s="135">
        <v>2</v>
      </c>
      <c r="B68" s="129" t="s">
        <v>203</v>
      </c>
      <c r="C68" s="135" t="s">
        <v>114</v>
      </c>
      <c r="D68" s="127" t="s">
        <v>91</v>
      </c>
      <c r="E68" s="127"/>
      <c r="F68" s="127"/>
      <c r="G68" s="127"/>
      <c r="H68" s="171" t="s">
        <v>104</v>
      </c>
      <c r="I68" s="128">
        <v>23717</v>
      </c>
      <c r="J68" s="137">
        <v>61123450058</v>
      </c>
      <c r="K68" s="135">
        <v>4</v>
      </c>
      <c r="L68" s="127" t="s">
        <v>200</v>
      </c>
      <c r="M68" s="135" t="s">
        <v>94</v>
      </c>
      <c r="N68" s="127" t="s">
        <v>201</v>
      </c>
      <c r="O68" s="127" t="s">
        <v>202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spans="1:26" ht="24" x14ac:dyDescent="0.4">
      <c r="A69" s="104"/>
      <c r="B69" s="104"/>
      <c r="C69" s="104"/>
      <c r="D69" s="104" t="s">
        <v>99</v>
      </c>
      <c r="E69" s="104"/>
      <c r="F69" s="104"/>
      <c r="G69" s="104"/>
      <c r="H69" s="104"/>
      <c r="I69" s="104"/>
      <c r="J69" s="139"/>
      <c r="K69" s="104"/>
      <c r="L69" s="104"/>
      <c r="M69" s="104"/>
      <c r="N69" s="104"/>
      <c r="O69" s="10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98" t="s">
        <v>48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104"/>
      <c r="B71" s="104"/>
      <c r="C71" s="104"/>
      <c r="D71" s="104" t="s">
        <v>99</v>
      </c>
      <c r="E71" s="104"/>
      <c r="F71" s="104"/>
      <c r="G71" s="104"/>
      <c r="H71" s="104"/>
      <c r="I71" s="104"/>
      <c r="J71" s="139"/>
      <c r="K71" s="104"/>
      <c r="L71" s="104"/>
      <c r="M71" s="104"/>
      <c r="N71" s="104"/>
      <c r="O71" s="10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98" t="s">
        <v>49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0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s="134" customFormat="1" ht="168" x14ac:dyDescent="0.4">
      <c r="A73" s="135">
        <v>1</v>
      </c>
      <c r="B73" s="129" t="s">
        <v>204</v>
      </c>
      <c r="C73" s="135" t="s">
        <v>205</v>
      </c>
      <c r="D73" s="127" t="s">
        <v>91</v>
      </c>
      <c r="E73" s="171" t="s">
        <v>104</v>
      </c>
      <c r="F73" s="127"/>
      <c r="G73" s="127"/>
      <c r="H73" s="127"/>
      <c r="I73" s="130" t="s">
        <v>206</v>
      </c>
      <c r="J73" s="203">
        <v>61823329006</v>
      </c>
      <c r="K73" s="135">
        <v>4</v>
      </c>
      <c r="L73" s="127" t="s">
        <v>207</v>
      </c>
      <c r="M73" s="127" t="s">
        <v>94</v>
      </c>
      <c r="N73" s="127" t="s">
        <v>208</v>
      </c>
      <c r="O73" s="127" t="s">
        <v>209</v>
      </c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</row>
    <row r="74" spans="1:26" s="208" customFormat="1" ht="72" x14ac:dyDescent="0.4">
      <c r="A74" s="101">
        <v>2</v>
      </c>
      <c r="B74" s="104" t="s">
        <v>210</v>
      </c>
      <c r="C74" s="101" t="s">
        <v>211</v>
      </c>
      <c r="D74" s="104" t="s">
        <v>91</v>
      </c>
      <c r="E74" s="104"/>
      <c r="F74" s="104"/>
      <c r="G74" s="104"/>
      <c r="H74" s="205" t="s">
        <v>104</v>
      </c>
      <c r="I74" s="200" t="s">
        <v>212</v>
      </c>
      <c r="J74" s="206">
        <v>63123322087</v>
      </c>
      <c r="K74" s="101">
        <v>2</v>
      </c>
      <c r="L74" s="104" t="s">
        <v>213</v>
      </c>
      <c r="M74" s="104" t="s">
        <v>94</v>
      </c>
      <c r="N74" s="104" t="s">
        <v>214</v>
      </c>
      <c r="O74" s="104" t="s">
        <v>209</v>
      </c>
      <c r="P74" s="207"/>
      <c r="Q74" s="207"/>
      <c r="R74" s="207"/>
      <c r="S74" s="207"/>
      <c r="T74" s="207"/>
      <c r="U74" s="207"/>
      <c r="V74" s="110" t="s">
        <v>99</v>
      </c>
      <c r="W74" s="207"/>
      <c r="X74" s="207"/>
      <c r="Y74" s="207"/>
      <c r="Z74" s="207"/>
    </row>
    <row r="75" spans="1:26" ht="24" customHeight="1" x14ac:dyDescent="0.4">
      <c r="A75" s="104"/>
      <c r="B75" s="104"/>
      <c r="C75" s="104"/>
      <c r="D75" s="104" t="s">
        <v>99</v>
      </c>
      <c r="E75" s="104"/>
      <c r="F75" s="104"/>
      <c r="G75" s="104"/>
      <c r="H75" s="104"/>
      <c r="I75" s="104"/>
      <c r="J75" s="139"/>
      <c r="K75" s="104"/>
      <c r="L75" s="104"/>
      <c r="M75" s="104"/>
      <c r="N75" s="104"/>
      <c r="O75" s="10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98" t="s">
        <v>50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0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104"/>
      <c r="B77" s="104"/>
      <c r="C77" s="104"/>
      <c r="D77" s="104" t="s">
        <v>99</v>
      </c>
      <c r="E77" s="104"/>
      <c r="F77" s="104"/>
      <c r="G77" s="104"/>
      <c r="H77" s="104"/>
      <c r="I77" s="104"/>
      <c r="J77" s="139"/>
      <c r="K77" s="104"/>
      <c r="L77" s="104"/>
      <c r="M77" s="104"/>
      <c r="N77" s="104"/>
      <c r="O77" s="10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104"/>
      <c r="B78" s="104"/>
      <c r="C78" s="104"/>
      <c r="D78" s="104" t="s">
        <v>99</v>
      </c>
      <c r="E78" s="104"/>
      <c r="F78" s="104"/>
      <c r="G78" s="104"/>
      <c r="H78" s="104"/>
      <c r="I78" s="104"/>
      <c r="J78" s="139"/>
      <c r="K78" s="104"/>
      <c r="L78" s="104"/>
      <c r="M78" s="104"/>
      <c r="N78" s="104"/>
      <c r="O78" s="10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104"/>
      <c r="B79" s="104"/>
      <c r="C79" s="104"/>
      <c r="D79" s="104" t="s">
        <v>99</v>
      </c>
      <c r="E79" s="104"/>
      <c r="F79" s="104"/>
      <c r="G79" s="104"/>
      <c r="H79" s="104"/>
      <c r="I79" s="104"/>
      <c r="J79" s="139"/>
      <c r="K79" s="104"/>
      <c r="L79" s="104"/>
      <c r="M79" s="104"/>
      <c r="N79" s="104"/>
      <c r="O79" s="10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104"/>
      <c r="B80" s="104"/>
      <c r="C80" s="104"/>
      <c r="D80" s="104" t="s">
        <v>99</v>
      </c>
      <c r="E80" s="104"/>
      <c r="F80" s="104"/>
      <c r="G80" s="104"/>
      <c r="H80" s="104"/>
      <c r="I80" s="104"/>
      <c r="J80" s="139"/>
      <c r="K80" s="104"/>
      <c r="L80" s="104"/>
      <c r="M80" s="104"/>
      <c r="N80" s="104"/>
      <c r="O80" s="10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104"/>
      <c r="B81" s="104"/>
      <c r="C81" s="104"/>
      <c r="D81" s="104" t="s">
        <v>99</v>
      </c>
      <c r="E81" s="104"/>
      <c r="F81" s="104"/>
      <c r="G81" s="104"/>
      <c r="H81" s="104"/>
      <c r="I81" s="104"/>
      <c r="J81" s="139"/>
      <c r="K81" s="104"/>
      <c r="L81" s="104"/>
      <c r="M81" s="104"/>
      <c r="N81" s="104"/>
      <c r="O81" s="10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104"/>
      <c r="B82" s="104"/>
      <c r="C82" s="104"/>
      <c r="D82" s="104" t="s">
        <v>99</v>
      </c>
      <c r="E82" s="104"/>
      <c r="F82" s="104"/>
      <c r="G82" s="104"/>
      <c r="H82" s="104"/>
      <c r="I82" s="104"/>
      <c r="J82" s="139"/>
      <c r="K82" s="104"/>
      <c r="L82" s="104"/>
      <c r="M82" s="104"/>
      <c r="N82" s="104"/>
      <c r="O82" s="10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104"/>
      <c r="B83" s="104"/>
      <c r="C83" s="104"/>
      <c r="D83" s="104" t="s">
        <v>99</v>
      </c>
      <c r="E83" s="104"/>
      <c r="F83" s="104"/>
      <c r="G83" s="104"/>
      <c r="H83" s="104"/>
      <c r="I83" s="104"/>
      <c r="J83" s="139"/>
      <c r="K83" s="104"/>
      <c r="L83" s="104"/>
      <c r="M83" s="104"/>
      <c r="N83" s="104"/>
      <c r="O83" s="10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104"/>
      <c r="B84" s="104"/>
      <c r="C84" s="104"/>
      <c r="D84" s="104" t="s">
        <v>99</v>
      </c>
      <c r="E84" s="104"/>
      <c r="F84" s="104"/>
      <c r="G84" s="104"/>
      <c r="H84" s="104"/>
      <c r="I84" s="104"/>
      <c r="J84" s="139"/>
      <c r="K84" s="104"/>
      <c r="L84" s="104"/>
      <c r="M84" s="104"/>
      <c r="N84" s="104"/>
      <c r="O84" s="10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104"/>
      <c r="B85" s="104"/>
      <c r="C85" s="104"/>
      <c r="D85" s="104" t="s">
        <v>99</v>
      </c>
      <c r="E85" s="104"/>
      <c r="F85" s="104"/>
      <c r="G85" s="104"/>
      <c r="H85" s="104"/>
      <c r="I85" s="104"/>
      <c r="J85" s="139"/>
      <c r="K85" s="104"/>
      <c r="L85" s="104"/>
      <c r="M85" s="104"/>
      <c r="N85" s="104"/>
      <c r="O85" s="10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104"/>
      <c r="B86" s="104"/>
      <c r="C86" s="104"/>
      <c r="D86" s="104" t="s">
        <v>99</v>
      </c>
      <c r="E86" s="104"/>
      <c r="F86" s="104"/>
      <c r="G86" s="104"/>
      <c r="H86" s="104"/>
      <c r="I86" s="104"/>
      <c r="J86" s="139"/>
      <c r="K86" s="104"/>
      <c r="L86" s="104"/>
      <c r="M86" s="104"/>
      <c r="N86" s="104"/>
      <c r="O86" s="10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104"/>
      <c r="B87" s="104"/>
      <c r="C87" s="104"/>
      <c r="D87" s="104" t="s">
        <v>99</v>
      </c>
      <c r="E87" s="104"/>
      <c r="F87" s="104"/>
      <c r="G87" s="104"/>
      <c r="H87" s="104"/>
      <c r="I87" s="104"/>
      <c r="J87" s="139"/>
      <c r="K87" s="104"/>
      <c r="L87" s="104"/>
      <c r="M87" s="104"/>
      <c r="N87" s="104"/>
      <c r="O87" s="10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104"/>
      <c r="B88" s="104"/>
      <c r="C88" s="104"/>
      <c r="D88" s="104" t="s">
        <v>99</v>
      </c>
      <c r="E88" s="104"/>
      <c r="F88" s="104"/>
      <c r="G88" s="104"/>
      <c r="H88" s="104"/>
      <c r="I88" s="104"/>
      <c r="J88" s="139"/>
      <c r="K88" s="104"/>
      <c r="L88" s="104"/>
      <c r="M88" s="104"/>
      <c r="N88" s="104"/>
      <c r="O88" s="10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104"/>
      <c r="B89" s="104"/>
      <c r="C89" s="104"/>
      <c r="D89" s="104" t="s">
        <v>99</v>
      </c>
      <c r="E89" s="104"/>
      <c r="F89" s="104"/>
      <c r="G89" s="104"/>
      <c r="H89" s="104"/>
      <c r="I89" s="104"/>
      <c r="J89" s="139"/>
      <c r="K89" s="104"/>
      <c r="L89" s="104"/>
      <c r="M89" s="104"/>
      <c r="N89" s="104"/>
      <c r="O89" s="10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104"/>
      <c r="B90" s="104"/>
      <c r="C90" s="104"/>
      <c r="D90" s="104" t="s">
        <v>99</v>
      </c>
      <c r="E90" s="104"/>
      <c r="F90" s="104"/>
      <c r="G90" s="104"/>
      <c r="H90" s="104"/>
      <c r="I90" s="104"/>
      <c r="J90" s="139"/>
      <c r="K90" s="104"/>
      <c r="L90" s="104"/>
      <c r="M90" s="104"/>
      <c r="N90" s="104"/>
      <c r="O90" s="10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104"/>
      <c r="B91" s="104"/>
      <c r="C91" s="104"/>
      <c r="D91" s="104" t="s">
        <v>99</v>
      </c>
      <c r="E91" s="104"/>
      <c r="F91" s="104"/>
      <c r="G91" s="104"/>
      <c r="H91" s="104"/>
      <c r="I91" s="104"/>
      <c r="J91" s="139"/>
      <c r="K91" s="104"/>
      <c r="L91" s="104"/>
      <c r="M91" s="104"/>
      <c r="N91" s="104"/>
      <c r="O91" s="10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104"/>
      <c r="B92" s="104"/>
      <c r="C92" s="104"/>
      <c r="D92" s="104" t="s">
        <v>99</v>
      </c>
      <c r="E92" s="104"/>
      <c r="F92" s="104"/>
      <c r="G92" s="104"/>
      <c r="H92" s="104"/>
      <c r="I92" s="104"/>
      <c r="J92" s="139"/>
      <c r="K92" s="104"/>
      <c r="L92" s="104"/>
      <c r="M92" s="104"/>
      <c r="N92" s="104"/>
      <c r="O92" s="10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104"/>
      <c r="B93" s="104"/>
      <c r="C93" s="104"/>
      <c r="D93" s="104" t="s">
        <v>99</v>
      </c>
      <c r="E93" s="104"/>
      <c r="F93" s="104"/>
      <c r="G93" s="104"/>
      <c r="H93" s="104"/>
      <c r="I93" s="104"/>
      <c r="J93" s="139"/>
      <c r="K93" s="104"/>
      <c r="L93" s="104"/>
      <c r="M93" s="104"/>
      <c r="N93" s="104"/>
      <c r="O93" s="10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104"/>
      <c r="B94" s="104"/>
      <c r="C94" s="104"/>
      <c r="D94" s="104" t="s">
        <v>99</v>
      </c>
      <c r="E94" s="104"/>
      <c r="F94" s="104"/>
      <c r="G94" s="104"/>
      <c r="H94" s="104"/>
      <c r="I94" s="104"/>
      <c r="J94" s="139"/>
      <c r="K94" s="104"/>
      <c r="L94" s="104"/>
      <c r="M94" s="104"/>
      <c r="N94" s="104"/>
      <c r="O94" s="10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104"/>
      <c r="B95" s="104"/>
      <c r="C95" s="104"/>
      <c r="D95" s="104" t="s">
        <v>99</v>
      </c>
      <c r="E95" s="104"/>
      <c r="F95" s="104"/>
      <c r="G95" s="104"/>
      <c r="H95" s="104"/>
      <c r="I95" s="104"/>
      <c r="J95" s="139"/>
      <c r="K95" s="104"/>
      <c r="L95" s="104"/>
      <c r="M95" s="104"/>
      <c r="N95" s="104"/>
      <c r="O95" s="10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104"/>
      <c r="B96" s="104"/>
      <c r="C96" s="104"/>
      <c r="D96" s="104" t="s">
        <v>99</v>
      </c>
      <c r="E96" s="104"/>
      <c r="F96" s="104"/>
      <c r="G96" s="104"/>
      <c r="H96" s="104"/>
      <c r="I96" s="104"/>
      <c r="J96" s="139"/>
      <c r="K96" s="104"/>
      <c r="L96" s="104"/>
      <c r="M96" s="104"/>
      <c r="N96" s="104"/>
      <c r="O96" s="10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104"/>
      <c r="B97" s="104"/>
      <c r="C97" s="104"/>
      <c r="D97" s="104" t="s">
        <v>99</v>
      </c>
      <c r="E97" s="104"/>
      <c r="F97" s="104"/>
      <c r="G97" s="104"/>
      <c r="H97" s="104"/>
      <c r="I97" s="104"/>
      <c r="J97" s="139"/>
      <c r="K97" s="104"/>
      <c r="L97" s="104"/>
      <c r="M97" s="104"/>
      <c r="N97" s="104"/>
      <c r="O97" s="10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104"/>
      <c r="B98" s="104"/>
      <c r="C98" s="104"/>
      <c r="D98" s="104" t="s">
        <v>99</v>
      </c>
      <c r="E98" s="104"/>
      <c r="F98" s="104"/>
      <c r="G98" s="104"/>
      <c r="H98" s="104"/>
      <c r="I98" s="104"/>
      <c r="J98" s="139"/>
      <c r="K98" s="104"/>
      <c r="L98" s="104"/>
      <c r="M98" s="104"/>
      <c r="N98" s="104"/>
      <c r="O98" s="104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104"/>
      <c r="B99" s="104"/>
      <c r="C99" s="104"/>
      <c r="D99" s="104" t="s">
        <v>99</v>
      </c>
      <c r="E99" s="104"/>
      <c r="F99" s="104"/>
      <c r="G99" s="104"/>
      <c r="H99" s="104"/>
      <c r="I99" s="104"/>
      <c r="J99" s="139"/>
      <c r="K99" s="104"/>
      <c r="L99" s="104"/>
      <c r="M99" s="104"/>
      <c r="N99" s="104"/>
      <c r="O99" s="10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104"/>
      <c r="B100" s="104"/>
      <c r="C100" s="104"/>
      <c r="D100" s="104" t="s">
        <v>99</v>
      </c>
      <c r="E100" s="104"/>
      <c r="F100" s="104"/>
      <c r="G100" s="104"/>
      <c r="H100" s="104"/>
      <c r="I100" s="104"/>
      <c r="J100" s="139"/>
      <c r="K100" s="104"/>
      <c r="L100" s="104"/>
      <c r="M100" s="104"/>
      <c r="N100" s="104"/>
      <c r="O100" s="10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104"/>
      <c r="B101" s="104"/>
      <c r="C101" s="104"/>
      <c r="D101" s="104" t="s">
        <v>99</v>
      </c>
      <c r="E101" s="104"/>
      <c r="F101" s="104"/>
      <c r="G101" s="104"/>
      <c r="H101" s="104"/>
      <c r="I101" s="104"/>
      <c r="J101" s="139"/>
      <c r="K101" s="104"/>
      <c r="L101" s="104"/>
      <c r="M101" s="104"/>
      <c r="N101" s="104"/>
      <c r="O101" s="10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104"/>
      <c r="B102" s="104"/>
      <c r="C102" s="104"/>
      <c r="D102" s="104" t="s">
        <v>99</v>
      </c>
      <c r="E102" s="104"/>
      <c r="F102" s="104"/>
      <c r="G102" s="104"/>
      <c r="H102" s="104"/>
      <c r="I102" s="104"/>
      <c r="J102" s="139"/>
      <c r="K102" s="104"/>
      <c r="L102" s="104"/>
      <c r="M102" s="104"/>
      <c r="N102" s="104"/>
      <c r="O102" s="104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104"/>
      <c r="B103" s="104"/>
      <c r="C103" s="104"/>
      <c r="D103" s="104" t="s">
        <v>99</v>
      </c>
      <c r="E103" s="104"/>
      <c r="F103" s="104"/>
      <c r="G103" s="104"/>
      <c r="H103" s="104"/>
      <c r="I103" s="104"/>
      <c r="J103" s="139"/>
      <c r="K103" s="104"/>
      <c r="L103" s="104"/>
      <c r="M103" s="104"/>
      <c r="N103" s="104"/>
      <c r="O103" s="10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104"/>
      <c r="B104" s="104"/>
      <c r="C104" s="104"/>
      <c r="D104" s="104" t="s">
        <v>99</v>
      </c>
      <c r="E104" s="104"/>
      <c r="F104" s="104"/>
      <c r="G104" s="104"/>
      <c r="H104" s="104"/>
      <c r="I104" s="104"/>
      <c r="J104" s="139"/>
      <c r="K104" s="104"/>
      <c r="L104" s="104"/>
      <c r="M104" s="104"/>
      <c r="N104" s="104"/>
      <c r="O104" s="104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104"/>
      <c r="B105" s="104"/>
      <c r="C105" s="104"/>
      <c r="D105" s="104" t="s">
        <v>99</v>
      </c>
      <c r="E105" s="104"/>
      <c r="F105" s="104"/>
      <c r="G105" s="104"/>
      <c r="H105" s="104"/>
      <c r="I105" s="104"/>
      <c r="J105" s="139"/>
      <c r="K105" s="104"/>
      <c r="L105" s="104"/>
      <c r="M105" s="104"/>
      <c r="N105" s="104"/>
      <c r="O105" s="104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104"/>
      <c r="B106" s="104"/>
      <c r="C106" s="104"/>
      <c r="D106" s="104" t="s">
        <v>99</v>
      </c>
      <c r="E106" s="104"/>
      <c r="F106" s="104"/>
      <c r="G106" s="104"/>
      <c r="H106" s="104"/>
      <c r="I106" s="104"/>
      <c r="J106" s="139"/>
      <c r="K106" s="104"/>
      <c r="L106" s="104"/>
      <c r="M106" s="104"/>
      <c r="N106" s="104"/>
      <c r="O106" s="104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104"/>
      <c r="B107" s="104"/>
      <c r="C107" s="104"/>
      <c r="D107" s="104" t="s">
        <v>99</v>
      </c>
      <c r="E107" s="104"/>
      <c r="F107" s="104"/>
      <c r="G107" s="104"/>
      <c r="H107" s="104"/>
      <c r="I107" s="104"/>
      <c r="J107" s="139"/>
      <c r="K107" s="104"/>
      <c r="L107" s="104"/>
      <c r="M107" s="104"/>
      <c r="N107" s="104"/>
      <c r="O107" s="104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104"/>
      <c r="B108" s="104"/>
      <c r="C108" s="104"/>
      <c r="D108" s="104" t="s">
        <v>99</v>
      </c>
      <c r="E108" s="104"/>
      <c r="F108" s="104"/>
      <c r="G108" s="104"/>
      <c r="H108" s="104"/>
      <c r="I108" s="104"/>
      <c r="J108" s="139"/>
      <c r="K108" s="104"/>
      <c r="L108" s="104"/>
      <c r="M108" s="104"/>
      <c r="N108" s="104"/>
      <c r="O108" s="104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104"/>
      <c r="B109" s="104"/>
      <c r="C109" s="104"/>
      <c r="D109" s="104" t="s">
        <v>99</v>
      </c>
      <c r="E109" s="104"/>
      <c r="F109" s="104"/>
      <c r="G109" s="104"/>
      <c r="H109" s="104"/>
      <c r="I109" s="104"/>
      <c r="J109" s="139"/>
      <c r="K109" s="104"/>
      <c r="L109" s="104"/>
      <c r="M109" s="104"/>
      <c r="N109" s="104"/>
      <c r="O109" s="104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104"/>
      <c r="B110" s="104"/>
      <c r="C110" s="104"/>
      <c r="D110" s="104" t="s">
        <v>99</v>
      </c>
      <c r="E110" s="104"/>
      <c r="F110" s="104"/>
      <c r="G110" s="104"/>
      <c r="H110" s="104"/>
      <c r="I110" s="104"/>
      <c r="J110" s="139"/>
      <c r="K110" s="104"/>
      <c r="L110" s="104"/>
      <c r="M110" s="104"/>
      <c r="N110" s="104"/>
      <c r="O110" s="104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104"/>
      <c r="B111" s="104"/>
      <c r="C111" s="104"/>
      <c r="D111" s="104" t="s">
        <v>99</v>
      </c>
      <c r="E111" s="104"/>
      <c r="F111" s="104"/>
      <c r="G111" s="104"/>
      <c r="H111" s="104"/>
      <c r="I111" s="104"/>
      <c r="J111" s="139"/>
      <c r="K111" s="104"/>
      <c r="L111" s="104"/>
      <c r="M111" s="104"/>
      <c r="N111" s="104"/>
      <c r="O111" s="104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104"/>
      <c r="B112" s="104"/>
      <c r="C112" s="104"/>
      <c r="D112" s="104" t="s">
        <v>99</v>
      </c>
      <c r="E112" s="104"/>
      <c r="F112" s="104"/>
      <c r="G112" s="104"/>
      <c r="H112" s="104"/>
      <c r="I112" s="104"/>
      <c r="J112" s="139"/>
      <c r="K112" s="104"/>
      <c r="L112" s="104"/>
      <c r="M112" s="104"/>
      <c r="N112" s="104"/>
      <c r="O112" s="104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104"/>
      <c r="B113" s="104"/>
      <c r="C113" s="104"/>
      <c r="D113" s="104" t="s">
        <v>99</v>
      </c>
      <c r="E113" s="104"/>
      <c r="F113" s="104"/>
      <c r="G113" s="104"/>
      <c r="H113" s="104"/>
      <c r="I113" s="104"/>
      <c r="J113" s="139"/>
      <c r="K113" s="104"/>
      <c r="L113" s="104"/>
      <c r="M113" s="104"/>
      <c r="N113" s="104"/>
      <c r="O113" s="104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104"/>
      <c r="B114" s="104"/>
      <c r="C114" s="104"/>
      <c r="D114" s="104" t="s">
        <v>99</v>
      </c>
      <c r="E114" s="104"/>
      <c r="F114" s="104"/>
      <c r="G114" s="104"/>
      <c r="H114" s="104"/>
      <c r="I114" s="104"/>
      <c r="J114" s="139"/>
      <c r="K114" s="104"/>
      <c r="L114" s="104"/>
      <c r="M114" s="104"/>
      <c r="N114" s="104"/>
      <c r="O114" s="10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104"/>
      <c r="B115" s="104"/>
      <c r="C115" s="104"/>
      <c r="D115" s="104" t="s">
        <v>99</v>
      </c>
      <c r="E115" s="104"/>
      <c r="F115" s="104"/>
      <c r="G115" s="104"/>
      <c r="H115" s="104"/>
      <c r="I115" s="104"/>
      <c r="J115" s="139"/>
      <c r="K115" s="104"/>
      <c r="L115" s="104"/>
      <c r="M115" s="104"/>
      <c r="N115" s="104"/>
      <c r="O115" s="104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104"/>
      <c r="B116" s="104"/>
      <c r="C116" s="104"/>
      <c r="D116" s="104" t="s">
        <v>99</v>
      </c>
      <c r="E116" s="104"/>
      <c r="F116" s="104"/>
      <c r="G116" s="104"/>
      <c r="H116" s="104"/>
      <c r="I116" s="104"/>
      <c r="J116" s="139"/>
      <c r="K116" s="104"/>
      <c r="L116" s="104"/>
      <c r="M116" s="104"/>
      <c r="N116" s="104"/>
      <c r="O116" s="10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104"/>
      <c r="B117" s="104"/>
      <c r="C117" s="104"/>
      <c r="D117" s="104" t="s">
        <v>99</v>
      </c>
      <c r="E117" s="104"/>
      <c r="F117" s="104"/>
      <c r="G117" s="104"/>
      <c r="H117" s="104"/>
      <c r="I117" s="104"/>
      <c r="J117" s="139"/>
      <c r="K117" s="104"/>
      <c r="L117" s="104"/>
      <c r="M117" s="104"/>
      <c r="N117" s="104"/>
      <c r="O117" s="104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104"/>
      <c r="B118" s="104"/>
      <c r="C118" s="104"/>
      <c r="D118" s="104" t="s">
        <v>99</v>
      </c>
      <c r="E118" s="104"/>
      <c r="F118" s="104"/>
      <c r="G118" s="104"/>
      <c r="H118" s="104"/>
      <c r="I118" s="104"/>
      <c r="J118" s="139"/>
      <c r="K118" s="104"/>
      <c r="L118" s="104"/>
      <c r="M118" s="104"/>
      <c r="N118" s="104"/>
      <c r="O118" s="104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104"/>
      <c r="B119" s="104"/>
      <c r="C119" s="104"/>
      <c r="D119" s="104" t="s">
        <v>99</v>
      </c>
      <c r="E119" s="104"/>
      <c r="F119" s="104"/>
      <c r="G119" s="104"/>
      <c r="H119" s="104"/>
      <c r="I119" s="104"/>
      <c r="J119" s="139"/>
      <c r="K119" s="104"/>
      <c r="L119" s="104"/>
      <c r="M119" s="104"/>
      <c r="N119" s="104"/>
      <c r="O119" s="104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104"/>
      <c r="B120" s="104"/>
      <c r="C120" s="104"/>
      <c r="D120" s="104" t="s">
        <v>99</v>
      </c>
      <c r="E120" s="104"/>
      <c r="F120" s="104"/>
      <c r="G120" s="104"/>
      <c r="H120" s="104"/>
      <c r="I120" s="104"/>
      <c r="J120" s="139"/>
      <c r="K120" s="104"/>
      <c r="L120" s="104"/>
      <c r="M120" s="104"/>
      <c r="N120" s="104"/>
      <c r="O120" s="104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104"/>
      <c r="B121" s="104"/>
      <c r="C121" s="104"/>
      <c r="D121" s="104" t="s">
        <v>99</v>
      </c>
      <c r="E121" s="104"/>
      <c r="F121" s="104"/>
      <c r="G121" s="104"/>
      <c r="H121" s="104"/>
      <c r="I121" s="104"/>
      <c r="J121" s="139"/>
      <c r="K121" s="104"/>
      <c r="L121" s="104"/>
      <c r="M121" s="104"/>
      <c r="N121" s="104"/>
      <c r="O121" s="10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104"/>
      <c r="B122" s="104"/>
      <c r="C122" s="104"/>
      <c r="D122" s="104" t="s">
        <v>99</v>
      </c>
      <c r="E122" s="104"/>
      <c r="F122" s="104"/>
      <c r="G122" s="104"/>
      <c r="H122" s="104"/>
      <c r="I122" s="104"/>
      <c r="J122" s="139"/>
      <c r="K122" s="104"/>
      <c r="L122" s="104"/>
      <c r="M122" s="104"/>
      <c r="N122" s="104"/>
      <c r="O122" s="104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104"/>
      <c r="B123" s="104"/>
      <c r="C123" s="104"/>
      <c r="D123" s="104" t="s">
        <v>99</v>
      </c>
      <c r="E123" s="104"/>
      <c r="F123" s="104"/>
      <c r="G123" s="104"/>
      <c r="H123" s="104"/>
      <c r="I123" s="104"/>
      <c r="J123" s="139"/>
      <c r="K123" s="104"/>
      <c r="L123" s="104"/>
      <c r="M123" s="104"/>
      <c r="N123" s="104"/>
      <c r="O123" s="104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104"/>
      <c r="B124" s="104"/>
      <c r="C124" s="104"/>
      <c r="D124" s="104" t="s">
        <v>99</v>
      </c>
      <c r="E124" s="104"/>
      <c r="F124" s="104"/>
      <c r="G124" s="104"/>
      <c r="H124" s="104"/>
      <c r="I124" s="104"/>
      <c r="J124" s="139"/>
      <c r="K124" s="104"/>
      <c r="L124" s="104"/>
      <c r="M124" s="104"/>
      <c r="N124" s="104"/>
      <c r="O124" s="104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104"/>
      <c r="B125" s="104"/>
      <c r="C125" s="104"/>
      <c r="D125" s="104" t="s">
        <v>99</v>
      </c>
      <c r="E125" s="104"/>
      <c r="F125" s="104"/>
      <c r="G125" s="104"/>
      <c r="H125" s="104"/>
      <c r="I125" s="104"/>
      <c r="J125" s="139"/>
      <c r="K125" s="104"/>
      <c r="L125" s="104"/>
      <c r="M125" s="104"/>
      <c r="N125" s="104"/>
      <c r="O125" s="104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104"/>
      <c r="B126" s="104"/>
      <c r="C126" s="104"/>
      <c r="D126" s="104" t="s">
        <v>99</v>
      </c>
      <c r="E126" s="104"/>
      <c r="F126" s="104"/>
      <c r="G126" s="104"/>
      <c r="H126" s="104"/>
      <c r="I126" s="104"/>
      <c r="J126" s="139"/>
      <c r="K126" s="104"/>
      <c r="L126" s="104"/>
      <c r="M126" s="104"/>
      <c r="N126" s="104"/>
      <c r="O126" s="104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104"/>
      <c r="B127" s="104"/>
      <c r="C127" s="104"/>
      <c r="D127" s="104" t="s">
        <v>99</v>
      </c>
      <c r="E127" s="104"/>
      <c r="F127" s="104"/>
      <c r="G127" s="104"/>
      <c r="H127" s="104"/>
      <c r="I127" s="104"/>
      <c r="J127" s="139"/>
      <c r="K127" s="104"/>
      <c r="L127" s="104"/>
      <c r="M127" s="104"/>
      <c r="N127" s="104"/>
      <c r="O127" s="104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104"/>
      <c r="B128" s="104"/>
      <c r="C128" s="104"/>
      <c r="D128" s="104" t="s">
        <v>99</v>
      </c>
      <c r="E128" s="104"/>
      <c r="F128" s="104"/>
      <c r="G128" s="104"/>
      <c r="H128" s="104"/>
      <c r="I128" s="104"/>
      <c r="J128" s="139"/>
      <c r="K128" s="104"/>
      <c r="L128" s="104"/>
      <c r="M128" s="104"/>
      <c r="N128" s="104"/>
      <c r="O128" s="104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104"/>
      <c r="B129" s="104"/>
      <c r="C129" s="104"/>
      <c r="D129" s="104" t="s">
        <v>99</v>
      </c>
      <c r="E129" s="104"/>
      <c r="F129" s="104"/>
      <c r="G129" s="104"/>
      <c r="H129" s="104"/>
      <c r="I129" s="104"/>
      <c r="J129" s="139"/>
      <c r="K129" s="104"/>
      <c r="L129" s="104"/>
      <c r="M129" s="104"/>
      <c r="N129" s="104"/>
      <c r="O129" s="104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104"/>
      <c r="B130" s="104"/>
      <c r="C130" s="104"/>
      <c r="D130" s="104" t="s">
        <v>99</v>
      </c>
      <c r="E130" s="104"/>
      <c r="F130" s="104"/>
      <c r="G130" s="104"/>
      <c r="H130" s="104"/>
      <c r="I130" s="104"/>
      <c r="J130" s="139"/>
      <c r="K130" s="104"/>
      <c r="L130" s="104"/>
      <c r="M130" s="104"/>
      <c r="N130" s="104"/>
      <c r="O130" s="104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104"/>
      <c r="B131" s="104"/>
      <c r="C131" s="104"/>
      <c r="D131" s="104" t="s">
        <v>99</v>
      </c>
      <c r="E131" s="104"/>
      <c r="F131" s="104"/>
      <c r="G131" s="104"/>
      <c r="H131" s="104"/>
      <c r="I131" s="104"/>
      <c r="J131" s="139"/>
      <c r="K131" s="104"/>
      <c r="L131" s="104"/>
      <c r="M131" s="104"/>
      <c r="N131" s="104"/>
      <c r="O131" s="104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104"/>
      <c r="B132" s="104"/>
      <c r="C132" s="104"/>
      <c r="D132" s="104" t="s">
        <v>99</v>
      </c>
      <c r="E132" s="104"/>
      <c r="F132" s="104"/>
      <c r="G132" s="104"/>
      <c r="H132" s="104"/>
      <c r="I132" s="104"/>
      <c r="J132" s="139"/>
      <c r="K132" s="104"/>
      <c r="L132" s="104"/>
      <c r="M132" s="104"/>
      <c r="N132" s="104"/>
      <c r="O132" s="104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104"/>
      <c r="B133" s="104"/>
      <c r="C133" s="104"/>
      <c r="D133" s="104" t="s">
        <v>99</v>
      </c>
      <c r="E133" s="104"/>
      <c r="F133" s="104"/>
      <c r="G133" s="104"/>
      <c r="H133" s="104"/>
      <c r="I133" s="104"/>
      <c r="J133" s="139"/>
      <c r="K133" s="104"/>
      <c r="L133" s="104"/>
      <c r="M133" s="104"/>
      <c r="N133" s="104"/>
      <c r="O133" s="104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104"/>
      <c r="B134" s="104"/>
      <c r="C134" s="104"/>
      <c r="D134" s="104" t="s">
        <v>99</v>
      </c>
      <c r="E134" s="104"/>
      <c r="F134" s="104"/>
      <c r="G134" s="104"/>
      <c r="H134" s="104"/>
      <c r="I134" s="104"/>
      <c r="J134" s="139"/>
      <c r="K134" s="104"/>
      <c r="L134" s="104"/>
      <c r="M134" s="104"/>
      <c r="N134" s="104"/>
      <c r="O134" s="104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104"/>
      <c r="B135" s="104"/>
      <c r="C135" s="104"/>
      <c r="D135" s="104" t="s">
        <v>99</v>
      </c>
      <c r="E135" s="104"/>
      <c r="F135" s="104"/>
      <c r="G135" s="104"/>
      <c r="H135" s="104"/>
      <c r="I135" s="104"/>
      <c r="J135" s="139"/>
      <c r="K135" s="104"/>
      <c r="L135" s="104"/>
      <c r="M135" s="104"/>
      <c r="N135" s="104"/>
      <c r="O135" s="104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104"/>
      <c r="B136" s="104"/>
      <c r="C136" s="104"/>
      <c r="D136" s="104" t="s">
        <v>99</v>
      </c>
      <c r="E136" s="104"/>
      <c r="F136" s="104"/>
      <c r="G136" s="104"/>
      <c r="H136" s="104"/>
      <c r="I136" s="104"/>
      <c r="J136" s="139"/>
      <c r="K136" s="104"/>
      <c r="L136" s="104"/>
      <c r="M136" s="104"/>
      <c r="N136" s="104"/>
      <c r="O136" s="104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104"/>
      <c r="B137" s="104"/>
      <c r="C137" s="104"/>
      <c r="D137" s="104" t="s">
        <v>99</v>
      </c>
      <c r="E137" s="104"/>
      <c r="F137" s="104"/>
      <c r="G137" s="104"/>
      <c r="H137" s="104"/>
      <c r="I137" s="104"/>
      <c r="J137" s="139"/>
      <c r="K137" s="104"/>
      <c r="L137" s="104"/>
      <c r="M137" s="104"/>
      <c r="N137" s="104"/>
      <c r="O137" s="104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104"/>
      <c r="B138" s="104"/>
      <c r="C138" s="104"/>
      <c r="D138" s="104" t="s">
        <v>99</v>
      </c>
      <c r="E138" s="104"/>
      <c r="F138" s="104"/>
      <c r="G138" s="104"/>
      <c r="H138" s="104"/>
      <c r="I138" s="104"/>
      <c r="J138" s="139"/>
      <c r="K138" s="104"/>
      <c r="L138" s="104"/>
      <c r="M138" s="104"/>
      <c r="N138" s="104"/>
      <c r="O138" s="104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104"/>
      <c r="B139" s="104"/>
      <c r="C139" s="104"/>
      <c r="D139" s="104" t="s">
        <v>99</v>
      </c>
      <c r="E139" s="104"/>
      <c r="F139" s="104"/>
      <c r="G139" s="104"/>
      <c r="H139" s="104"/>
      <c r="I139" s="104"/>
      <c r="J139" s="139"/>
      <c r="K139" s="104"/>
      <c r="L139" s="104"/>
      <c r="M139" s="104"/>
      <c r="N139" s="104"/>
      <c r="O139" s="104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104"/>
      <c r="B140" s="104"/>
      <c r="C140" s="104"/>
      <c r="D140" s="104" t="s">
        <v>99</v>
      </c>
      <c r="E140" s="104"/>
      <c r="F140" s="104"/>
      <c r="G140" s="104"/>
      <c r="H140" s="104"/>
      <c r="I140" s="104"/>
      <c r="J140" s="139"/>
      <c r="K140" s="104"/>
      <c r="L140" s="104"/>
      <c r="M140" s="104"/>
      <c r="N140" s="104"/>
      <c r="O140" s="104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104"/>
      <c r="B141" s="104"/>
      <c r="C141" s="104"/>
      <c r="D141" s="104" t="s">
        <v>99</v>
      </c>
      <c r="E141" s="104"/>
      <c r="F141" s="104"/>
      <c r="G141" s="104"/>
      <c r="H141" s="104"/>
      <c r="I141" s="104"/>
      <c r="J141" s="139"/>
      <c r="K141" s="104"/>
      <c r="L141" s="104"/>
      <c r="M141" s="104"/>
      <c r="N141" s="104"/>
      <c r="O141" s="10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104"/>
      <c r="B142" s="104"/>
      <c r="C142" s="104"/>
      <c r="D142" s="104" t="s">
        <v>99</v>
      </c>
      <c r="E142" s="104"/>
      <c r="F142" s="104"/>
      <c r="G142" s="104"/>
      <c r="H142" s="104"/>
      <c r="I142" s="104"/>
      <c r="J142" s="139"/>
      <c r="K142" s="104"/>
      <c r="L142" s="104"/>
      <c r="M142" s="104"/>
      <c r="N142" s="104"/>
      <c r="O142" s="104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104"/>
      <c r="B143" s="104"/>
      <c r="C143" s="104"/>
      <c r="D143" s="104" t="s">
        <v>99</v>
      </c>
      <c r="E143" s="104"/>
      <c r="F143" s="104"/>
      <c r="G143" s="104"/>
      <c r="H143" s="104"/>
      <c r="I143" s="104"/>
      <c r="J143" s="139"/>
      <c r="K143" s="104"/>
      <c r="L143" s="104"/>
      <c r="M143" s="104"/>
      <c r="N143" s="104"/>
      <c r="O143" s="104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104"/>
      <c r="B144" s="104"/>
      <c r="C144" s="104"/>
      <c r="D144" s="104" t="s">
        <v>99</v>
      </c>
      <c r="E144" s="104"/>
      <c r="F144" s="104"/>
      <c r="G144" s="104"/>
      <c r="H144" s="104"/>
      <c r="I144" s="104"/>
      <c r="J144" s="139"/>
      <c r="K144" s="104"/>
      <c r="L144" s="104"/>
      <c r="M144" s="104"/>
      <c r="N144" s="104"/>
      <c r="O144" s="104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104"/>
      <c r="B145" s="104"/>
      <c r="C145" s="104"/>
      <c r="D145" s="104" t="s">
        <v>99</v>
      </c>
      <c r="E145" s="104"/>
      <c r="F145" s="104"/>
      <c r="G145" s="104"/>
      <c r="H145" s="104"/>
      <c r="I145" s="104"/>
      <c r="J145" s="139"/>
      <c r="K145" s="104"/>
      <c r="L145" s="104"/>
      <c r="M145" s="104"/>
      <c r="N145" s="104"/>
      <c r="O145" s="104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104"/>
      <c r="B146" s="104"/>
      <c r="C146" s="104"/>
      <c r="D146" s="104" t="s">
        <v>99</v>
      </c>
      <c r="E146" s="104"/>
      <c r="F146" s="104"/>
      <c r="G146" s="104"/>
      <c r="H146" s="104"/>
      <c r="I146" s="104"/>
      <c r="J146" s="139"/>
      <c r="K146" s="104"/>
      <c r="L146" s="104"/>
      <c r="M146" s="104"/>
      <c r="N146" s="104"/>
      <c r="O146" s="10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104"/>
      <c r="B147" s="104"/>
      <c r="C147" s="104"/>
      <c r="D147" s="104" t="s">
        <v>99</v>
      </c>
      <c r="E147" s="104"/>
      <c r="F147" s="104"/>
      <c r="G147" s="104"/>
      <c r="H147" s="104"/>
      <c r="I147" s="104"/>
      <c r="J147" s="139"/>
      <c r="K147" s="104"/>
      <c r="L147" s="104"/>
      <c r="M147" s="104"/>
      <c r="N147" s="104"/>
      <c r="O147" s="10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104"/>
      <c r="B148" s="104"/>
      <c r="C148" s="104"/>
      <c r="D148" s="104" t="s">
        <v>99</v>
      </c>
      <c r="E148" s="104"/>
      <c r="F148" s="104"/>
      <c r="G148" s="104"/>
      <c r="H148" s="104"/>
      <c r="I148" s="104"/>
      <c r="J148" s="139"/>
      <c r="K148" s="104"/>
      <c r="L148" s="104"/>
      <c r="M148" s="104"/>
      <c r="N148" s="104"/>
      <c r="O148" s="104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104"/>
      <c r="B149" s="104"/>
      <c r="C149" s="104"/>
      <c r="D149" s="104" t="s">
        <v>99</v>
      </c>
      <c r="E149" s="104"/>
      <c r="F149" s="104"/>
      <c r="G149" s="104"/>
      <c r="H149" s="104"/>
      <c r="I149" s="104"/>
      <c r="J149" s="139"/>
      <c r="K149" s="104"/>
      <c r="L149" s="104"/>
      <c r="M149" s="104"/>
      <c r="N149" s="104"/>
      <c r="O149" s="10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104"/>
      <c r="B150" s="104"/>
      <c r="C150" s="104"/>
      <c r="D150" s="104" t="s">
        <v>99</v>
      </c>
      <c r="E150" s="104"/>
      <c r="F150" s="104"/>
      <c r="G150" s="104"/>
      <c r="H150" s="104"/>
      <c r="I150" s="104"/>
      <c r="J150" s="139"/>
      <c r="K150" s="104"/>
      <c r="L150" s="104"/>
      <c r="M150" s="104"/>
      <c r="N150" s="104"/>
      <c r="O150" s="104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104"/>
      <c r="B151" s="104"/>
      <c r="C151" s="104"/>
      <c r="D151" s="104" t="s">
        <v>99</v>
      </c>
      <c r="E151" s="104"/>
      <c r="F151" s="104"/>
      <c r="G151" s="104"/>
      <c r="H151" s="104"/>
      <c r="I151" s="104"/>
      <c r="J151" s="139"/>
      <c r="K151" s="104"/>
      <c r="L151" s="104"/>
      <c r="M151" s="104"/>
      <c r="N151" s="104"/>
      <c r="O151" s="104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104"/>
      <c r="B152" s="104"/>
      <c r="C152" s="104"/>
      <c r="D152" s="104" t="s">
        <v>99</v>
      </c>
      <c r="E152" s="104"/>
      <c r="F152" s="104"/>
      <c r="G152" s="104"/>
      <c r="H152" s="104"/>
      <c r="I152" s="104"/>
      <c r="J152" s="139"/>
      <c r="K152" s="104"/>
      <c r="L152" s="104"/>
      <c r="M152" s="104"/>
      <c r="N152" s="104"/>
      <c r="O152" s="104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104"/>
      <c r="B153" s="104"/>
      <c r="C153" s="104"/>
      <c r="D153" s="104" t="s">
        <v>99</v>
      </c>
      <c r="E153" s="104"/>
      <c r="F153" s="104"/>
      <c r="G153" s="104"/>
      <c r="H153" s="104"/>
      <c r="I153" s="104"/>
      <c r="J153" s="139"/>
      <c r="K153" s="104"/>
      <c r="L153" s="104"/>
      <c r="M153" s="104"/>
      <c r="N153" s="104"/>
      <c r="O153" s="104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104"/>
      <c r="B154" s="104"/>
      <c r="C154" s="104"/>
      <c r="D154" s="104" t="s">
        <v>99</v>
      </c>
      <c r="E154" s="104"/>
      <c r="F154" s="104"/>
      <c r="G154" s="104"/>
      <c r="H154" s="104"/>
      <c r="I154" s="104"/>
      <c r="J154" s="139"/>
      <c r="K154" s="104"/>
      <c r="L154" s="104"/>
      <c r="M154" s="104"/>
      <c r="N154" s="104"/>
      <c r="O154" s="104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104"/>
      <c r="B155" s="104"/>
      <c r="C155" s="104"/>
      <c r="D155" s="104" t="s">
        <v>99</v>
      </c>
      <c r="E155" s="104"/>
      <c r="F155" s="104"/>
      <c r="G155" s="104"/>
      <c r="H155" s="104"/>
      <c r="I155" s="104"/>
      <c r="J155" s="139"/>
      <c r="K155" s="104"/>
      <c r="L155" s="104"/>
      <c r="M155" s="104"/>
      <c r="N155" s="104"/>
      <c r="O155" s="104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104"/>
      <c r="B156" s="104"/>
      <c r="C156" s="104"/>
      <c r="D156" s="104" t="s">
        <v>99</v>
      </c>
      <c r="E156" s="104"/>
      <c r="F156" s="104"/>
      <c r="G156" s="104"/>
      <c r="H156" s="104"/>
      <c r="I156" s="104"/>
      <c r="J156" s="139"/>
      <c r="K156" s="104"/>
      <c r="L156" s="104"/>
      <c r="M156" s="104"/>
      <c r="N156" s="104"/>
      <c r="O156" s="104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104"/>
      <c r="B157" s="104"/>
      <c r="C157" s="104"/>
      <c r="D157" s="104" t="s">
        <v>99</v>
      </c>
      <c r="E157" s="104"/>
      <c r="F157" s="104"/>
      <c r="G157" s="104"/>
      <c r="H157" s="104"/>
      <c r="I157" s="104"/>
      <c r="J157" s="139"/>
      <c r="K157" s="104"/>
      <c r="L157" s="104"/>
      <c r="M157" s="104"/>
      <c r="N157" s="104"/>
      <c r="O157" s="104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104"/>
      <c r="B158" s="104"/>
      <c r="C158" s="104"/>
      <c r="D158" s="104" t="s">
        <v>99</v>
      </c>
      <c r="E158" s="104"/>
      <c r="F158" s="104"/>
      <c r="G158" s="104"/>
      <c r="H158" s="104"/>
      <c r="I158" s="104"/>
      <c r="J158" s="139"/>
      <c r="K158" s="104"/>
      <c r="L158" s="104"/>
      <c r="M158" s="104"/>
      <c r="N158" s="104"/>
      <c r="O158" s="10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104"/>
      <c r="B159" s="104"/>
      <c r="C159" s="104"/>
      <c r="D159" s="104" t="s">
        <v>99</v>
      </c>
      <c r="E159" s="104"/>
      <c r="F159" s="104"/>
      <c r="G159" s="104"/>
      <c r="H159" s="104"/>
      <c r="I159" s="104"/>
      <c r="J159" s="139"/>
      <c r="K159" s="104"/>
      <c r="L159" s="104"/>
      <c r="M159" s="104"/>
      <c r="N159" s="104"/>
      <c r="O159" s="10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104"/>
      <c r="B160" s="104"/>
      <c r="C160" s="104"/>
      <c r="D160" s="104" t="s">
        <v>99</v>
      </c>
      <c r="E160" s="104"/>
      <c r="F160" s="104"/>
      <c r="G160" s="104"/>
      <c r="H160" s="104"/>
      <c r="I160" s="104"/>
      <c r="J160" s="139"/>
      <c r="K160" s="104"/>
      <c r="L160" s="104"/>
      <c r="M160" s="104"/>
      <c r="N160" s="104"/>
      <c r="O160" s="104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104"/>
      <c r="B161" s="104"/>
      <c r="C161" s="104"/>
      <c r="D161" s="104" t="s">
        <v>99</v>
      </c>
      <c r="E161" s="104"/>
      <c r="F161" s="104"/>
      <c r="G161" s="104"/>
      <c r="H161" s="104"/>
      <c r="I161" s="104"/>
      <c r="J161" s="139"/>
      <c r="K161" s="104"/>
      <c r="L161" s="104"/>
      <c r="M161" s="104"/>
      <c r="N161" s="104"/>
      <c r="O161" s="10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104"/>
      <c r="B162" s="104"/>
      <c r="C162" s="104"/>
      <c r="D162" s="104" t="s">
        <v>99</v>
      </c>
      <c r="E162" s="104"/>
      <c r="F162" s="104"/>
      <c r="G162" s="104"/>
      <c r="H162" s="104"/>
      <c r="I162" s="104"/>
      <c r="J162" s="139"/>
      <c r="K162" s="104"/>
      <c r="L162" s="104"/>
      <c r="M162" s="104"/>
      <c r="N162" s="104"/>
      <c r="O162" s="10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104"/>
      <c r="B163" s="104"/>
      <c r="C163" s="104"/>
      <c r="D163" s="104" t="s">
        <v>99</v>
      </c>
      <c r="E163" s="104"/>
      <c r="F163" s="104"/>
      <c r="G163" s="104"/>
      <c r="H163" s="104"/>
      <c r="I163" s="104"/>
      <c r="J163" s="139"/>
      <c r="K163" s="104"/>
      <c r="L163" s="104"/>
      <c r="M163" s="104"/>
      <c r="N163" s="104"/>
      <c r="O163" s="10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104"/>
      <c r="B164" s="104"/>
      <c r="C164" s="104"/>
      <c r="D164" s="104" t="s">
        <v>99</v>
      </c>
      <c r="E164" s="104"/>
      <c r="F164" s="104"/>
      <c r="G164" s="104"/>
      <c r="H164" s="104"/>
      <c r="I164" s="104"/>
      <c r="J164" s="139"/>
      <c r="K164" s="104"/>
      <c r="L164" s="104"/>
      <c r="M164" s="104"/>
      <c r="N164" s="104"/>
      <c r="O164" s="104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104"/>
      <c r="B165" s="104"/>
      <c r="C165" s="104"/>
      <c r="D165" s="104" t="s">
        <v>99</v>
      </c>
      <c r="E165" s="104"/>
      <c r="F165" s="104"/>
      <c r="G165" s="104"/>
      <c r="H165" s="104"/>
      <c r="I165" s="104"/>
      <c r="J165" s="139"/>
      <c r="K165" s="104"/>
      <c r="L165" s="104"/>
      <c r="M165" s="104"/>
      <c r="N165" s="104"/>
      <c r="O165" s="10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104"/>
      <c r="B166" s="104"/>
      <c r="C166" s="104"/>
      <c r="D166" s="104" t="s">
        <v>99</v>
      </c>
      <c r="E166" s="104"/>
      <c r="F166" s="104"/>
      <c r="G166" s="104"/>
      <c r="H166" s="104"/>
      <c r="I166" s="104"/>
      <c r="J166" s="139"/>
      <c r="K166" s="104"/>
      <c r="L166" s="104"/>
      <c r="M166" s="104"/>
      <c r="N166" s="104"/>
      <c r="O166" s="104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104"/>
      <c r="B167" s="104"/>
      <c r="C167" s="104"/>
      <c r="D167" s="104" t="s">
        <v>99</v>
      </c>
      <c r="E167" s="104"/>
      <c r="F167" s="104"/>
      <c r="G167" s="104"/>
      <c r="H167" s="104"/>
      <c r="I167" s="104"/>
      <c r="J167" s="139"/>
      <c r="K167" s="104"/>
      <c r="L167" s="104"/>
      <c r="M167" s="104"/>
      <c r="N167" s="104"/>
      <c r="O167" s="104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104"/>
      <c r="B168" s="104"/>
      <c r="C168" s="104"/>
      <c r="D168" s="104" t="s">
        <v>99</v>
      </c>
      <c r="E168" s="104"/>
      <c r="F168" s="104"/>
      <c r="G168" s="104"/>
      <c r="H168" s="104"/>
      <c r="I168" s="104"/>
      <c r="J168" s="139"/>
      <c r="K168" s="104"/>
      <c r="L168" s="104"/>
      <c r="M168" s="104"/>
      <c r="N168" s="104"/>
      <c r="O168" s="104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104"/>
      <c r="B169" s="104"/>
      <c r="C169" s="104"/>
      <c r="D169" s="104" t="s">
        <v>99</v>
      </c>
      <c r="E169" s="104"/>
      <c r="F169" s="104"/>
      <c r="G169" s="104"/>
      <c r="H169" s="104"/>
      <c r="I169" s="104"/>
      <c r="J169" s="139"/>
      <c r="K169" s="104"/>
      <c r="L169" s="104"/>
      <c r="M169" s="104"/>
      <c r="N169" s="104"/>
      <c r="O169" s="104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104"/>
      <c r="B170" s="104"/>
      <c r="C170" s="104"/>
      <c r="D170" s="104" t="s">
        <v>99</v>
      </c>
      <c r="E170" s="104"/>
      <c r="F170" s="104"/>
      <c r="G170" s="104"/>
      <c r="H170" s="104"/>
      <c r="I170" s="104"/>
      <c r="J170" s="139"/>
      <c r="K170" s="104"/>
      <c r="L170" s="104"/>
      <c r="M170" s="104"/>
      <c r="N170" s="104"/>
      <c r="O170" s="104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104"/>
      <c r="B171" s="104"/>
      <c r="C171" s="104"/>
      <c r="D171" s="104" t="s">
        <v>99</v>
      </c>
      <c r="E171" s="104"/>
      <c r="F171" s="104"/>
      <c r="G171" s="104"/>
      <c r="H171" s="104"/>
      <c r="I171" s="104"/>
      <c r="J171" s="139"/>
      <c r="K171" s="104"/>
      <c r="L171" s="104"/>
      <c r="M171" s="104"/>
      <c r="N171" s="104"/>
      <c r="O171" s="104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104"/>
      <c r="B172" s="104"/>
      <c r="C172" s="104"/>
      <c r="D172" s="104" t="s">
        <v>99</v>
      </c>
      <c r="E172" s="104"/>
      <c r="F172" s="104"/>
      <c r="G172" s="104"/>
      <c r="H172" s="104"/>
      <c r="I172" s="104"/>
      <c r="J172" s="139"/>
      <c r="K172" s="104"/>
      <c r="L172" s="104"/>
      <c r="M172" s="104"/>
      <c r="N172" s="104"/>
      <c r="O172" s="104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104"/>
      <c r="B173" s="104"/>
      <c r="C173" s="104"/>
      <c r="D173" s="104" t="s">
        <v>99</v>
      </c>
      <c r="E173" s="104"/>
      <c r="F173" s="104"/>
      <c r="G173" s="104"/>
      <c r="H173" s="104"/>
      <c r="I173" s="104"/>
      <c r="J173" s="139"/>
      <c r="K173" s="104"/>
      <c r="L173" s="104"/>
      <c r="M173" s="104"/>
      <c r="N173" s="104"/>
      <c r="O173" s="104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104"/>
      <c r="B174" s="104"/>
      <c r="C174" s="104"/>
      <c r="D174" s="104" t="s">
        <v>99</v>
      </c>
      <c r="E174" s="104"/>
      <c r="F174" s="104"/>
      <c r="G174" s="104"/>
      <c r="H174" s="104"/>
      <c r="I174" s="104"/>
      <c r="J174" s="139"/>
      <c r="K174" s="104"/>
      <c r="L174" s="104"/>
      <c r="M174" s="104"/>
      <c r="N174" s="104"/>
      <c r="O174" s="104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104"/>
      <c r="B175" s="104"/>
      <c r="C175" s="104"/>
      <c r="D175" s="104" t="s">
        <v>99</v>
      </c>
      <c r="E175" s="104"/>
      <c r="F175" s="104"/>
      <c r="G175" s="104"/>
      <c r="H175" s="104"/>
      <c r="I175" s="104"/>
      <c r="J175" s="139"/>
      <c r="K175" s="104"/>
      <c r="L175" s="104"/>
      <c r="M175" s="104"/>
      <c r="N175" s="104"/>
      <c r="O175" s="10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104"/>
      <c r="B176" s="104"/>
      <c r="C176" s="104"/>
      <c r="D176" s="104" t="s">
        <v>99</v>
      </c>
      <c r="E176" s="104"/>
      <c r="F176" s="104"/>
      <c r="G176" s="104"/>
      <c r="H176" s="104"/>
      <c r="I176" s="104"/>
      <c r="J176" s="139"/>
      <c r="K176" s="104"/>
      <c r="L176" s="104"/>
      <c r="M176" s="104"/>
      <c r="N176" s="104"/>
      <c r="O176" s="104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104"/>
      <c r="B177" s="104"/>
      <c r="C177" s="104"/>
      <c r="D177" s="104" t="s">
        <v>99</v>
      </c>
      <c r="E177" s="104"/>
      <c r="F177" s="104"/>
      <c r="G177" s="104"/>
      <c r="H177" s="104"/>
      <c r="I177" s="104"/>
      <c r="J177" s="139"/>
      <c r="K177" s="104"/>
      <c r="L177" s="104"/>
      <c r="M177" s="104"/>
      <c r="N177" s="104"/>
      <c r="O177" s="104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104"/>
      <c r="B178" s="104"/>
      <c r="C178" s="104"/>
      <c r="D178" s="104" t="s">
        <v>99</v>
      </c>
      <c r="E178" s="104"/>
      <c r="F178" s="104"/>
      <c r="G178" s="104"/>
      <c r="H178" s="104"/>
      <c r="I178" s="104"/>
      <c r="J178" s="139"/>
      <c r="K178" s="104"/>
      <c r="L178" s="104"/>
      <c r="M178" s="104"/>
      <c r="N178" s="104"/>
      <c r="O178" s="104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104"/>
      <c r="B179" s="104"/>
      <c r="C179" s="104"/>
      <c r="D179" s="104" t="s">
        <v>99</v>
      </c>
      <c r="E179" s="104"/>
      <c r="F179" s="104"/>
      <c r="G179" s="104"/>
      <c r="H179" s="104"/>
      <c r="I179" s="104"/>
      <c r="J179" s="139"/>
      <c r="K179" s="104"/>
      <c r="L179" s="104"/>
      <c r="M179" s="104"/>
      <c r="N179" s="104"/>
      <c r="O179" s="104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104"/>
      <c r="B180" s="104"/>
      <c r="C180" s="104"/>
      <c r="D180" s="104" t="s">
        <v>99</v>
      </c>
      <c r="E180" s="104"/>
      <c r="F180" s="104"/>
      <c r="G180" s="104"/>
      <c r="H180" s="104"/>
      <c r="I180" s="104"/>
      <c r="J180" s="139"/>
      <c r="K180" s="104"/>
      <c r="L180" s="104"/>
      <c r="M180" s="104"/>
      <c r="N180" s="104"/>
      <c r="O180" s="104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104"/>
      <c r="B181" s="104"/>
      <c r="C181" s="104"/>
      <c r="D181" s="104" t="s">
        <v>99</v>
      </c>
      <c r="E181" s="104"/>
      <c r="F181" s="104"/>
      <c r="G181" s="104"/>
      <c r="H181" s="104"/>
      <c r="I181" s="104"/>
      <c r="J181" s="139"/>
      <c r="K181" s="104"/>
      <c r="L181" s="104"/>
      <c r="M181" s="104"/>
      <c r="N181" s="104"/>
      <c r="O181" s="104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104"/>
      <c r="B182" s="104"/>
      <c r="C182" s="104"/>
      <c r="D182" s="104" t="s">
        <v>99</v>
      </c>
      <c r="E182" s="104"/>
      <c r="F182" s="104"/>
      <c r="G182" s="104"/>
      <c r="H182" s="104"/>
      <c r="I182" s="104"/>
      <c r="J182" s="139"/>
      <c r="K182" s="104"/>
      <c r="L182" s="104"/>
      <c r="M182" s="104"/>
      <c r="N182" s="104"/>
      <c r="O182" s="104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104"/>
      <c r="B183" s="104"/>
      <c r="C183" s="104"/>
      <c r="D183" s="104" t="s">
        <v>99</v>
      </c>
      <c r="E183" s="104"/>
      <c r="F183" s="104"/>
      <c r="G183" s="104"/>
      <c r="H183" s="104"/>
      <c r="I183" s="104"/>
      <c r="J183" s="139"/>
      <c r="K183" s="104"/>
      <c r="L183" s="104"/>
      <c r="M183" s="104"/>
      <c r="N183" s="104"/>
      <c r="O183" s="104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104"/>
      <c r="B184" s="104"/>
      <c r="C184" s="104"/>
      <c r="D184" s="104" t="s">
        <v>99</v>
      </c>
      <c r="E184" s="104"/>
      <c r="F184" s="104"/>
      <c r="G184" s="104"/>
      <c r="H184" s="104"/>
      <c r="I184" s="104"/>
      <c r="J184" s="139"/>
      <c r="K184" s="104"/>
      <c r="L184" s="104"/>
      <c r="M184" s="104"/>
      <c r="N184" s="104"/>
      <c r="O184" s="104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104"/>
      <c r="B185" s="104"/>
      <c r="C185" s="104"/>
      <c r="D185" s="104" t="s">
        <v>99</v>
      </c>
      <c r="E185" s="104"/>
      <c r="F185" s="104"/>
      <c r="G185" s="104"/>
      <c r="H185" s="104"/>
      <c r="I185" s="104"/>
      <c r="J185" s="139"/>
      <c r="K185" s="104"/>
      <c r="L185" s="104"/>
      <c r="M185" s="104"/>
      <c r="N185" s="104"/>
      <c r="O185" s="104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104"/>
      <c r="B186" s="104"/>
      <c r="C186" s="104"/>
      <c r="D186" s="104" t="s">
        <v>99</v>
      </c>
      <c r="E186" s="104"/>
      <c r="F186" s="104"/>
      <c r="G186" s="104"/>
      <c r="H186" s="104"/>
      <c r="I186" s="104"/>
      <c r="J186" s="139"/>
      <c r="K186" s="104"/>
      <c r="L186" s="104"/>
      <c r="M186" s="104"/>
      <c r="N186" s="104"/>
      <c r="O186" s="104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104"/>
      <c r="B187" s="104"/>
      <c r="C187" s="104"/>
      <c r="D187" s="104" t="s">
        <v>99</v>
      </c>
      <c r="E187" s="104"/>
      <c r="F187" s="104"/>
      <c r="G187" s="104"/>
      <c r="H187" s="104"/>
      <c r="I187" s="104"/>
      <c r="J187" s="139"/>
      <c r="K187" s="104"/>
      <c r="L187" s="104"/>
      <c r="M187" s="104"/>
      <c r="N187" s="104"/>
      <c r="O187" s="104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104"/>
      <c r="B188" s="104"/>
      <c r="C188" s="104"/>
      <c r="D188" s="104" t="s">
        <v>99</v>
      </c>
      <c r="E188" s="104"/>
      <c r="F188" s="104"/>
      <c r="G188" s="104"/>
      <c r="H188" s="104"/>
      <c r="I188" s="104"/>
      <c r="J188" s="139"/>
      <c r="K188" s="104"/>
      <c r="L188" s="104"/>
      <c r="M188" s="104"/>
      <c r="N188" s="104"/>
      <c r="O188" s="104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104"/>
      <c r="B189" s="104"/>
      <c r="C189" s="104"/>
      <c r="D189" s="104" t="s">
        <v>99</v>
      </c>
      <c r="E189" s="104"/>
      <c r="F189" s="104"/>
      <c r="G189" s="104"/>
      <c r="H189" s="104"/>
      <c r="I189" s="104"/>
      <c r="J189" s="139"/>
      <c r="K189" s="104"/>
      <c r="L189" s="104"/>
      <c r="M189" s="104"/>
      <c r="N189" s="104"/>
      <c r="O189" s="104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104"/>
      <c r="B190" s="104"/>
      <c r="C190" s="104"/>
      <c r="D190" s="104" t="s">
        <v>99</v>
      </c>
      <c r="E190" s="104"/>
      <c r="F190" s="104"/>
      <c r="G190" s="104"/>
      <c r="H190" s="104"/>
      <c r="I190" s="104"/>
      <c r="J190" s="139"/>
      <c r="K190" s="104"/>
      <c r="L190" s="104"/>
      <c r="M190" s="104"/>
      <c r="N190" s="104"/>
      <c r="O190" s="104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104"/>
      <c r="B191" s="104"/>
      <c r="C191" s="104"/>
      <c r="D191" s="104" t="s">
        <v>99</v>
      </c>
      <c r="E191" s="104"/>
      <c r="F191" s="104"/>
      <c r="G191" s="104"/>
      <c r="H191" s="104"/>
      <c r="I191" s="104"/>
      <c r="J191" s="139"/>
      <c r="K191" s="104"/>
      <c r="L191" s="104"/>
      <c r="M191" s="104"/>
      <c r="N191" s="104"/>
      <c r="O191" s="104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104"/>
      <c r="B192" s="104"/>
      <c r="C192" s="104"/>
      <c r="D192" s="104" t="s">
        <v>99</v>
      </c>
      <c r="E192" s="104"/>
      <c r="F192" s="104"/>
      <c r="G192" s="104"/>
      <c r="H192" s="104"/>
      <c r="I192" s="104"/>
      <c r="J192" s="139"/>
      <c r="K192" s="104"/>
      <c r="L192" s="104"/>
      <c r="M192" s="104"/>
      <c r="N192" s="104"/>
      <c r="O192" s="104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104"/>
      <c r="B193" s="104"/>
      <c r="C193" s="104"/>
      <c r="D193" s="104" t="s">
        <v>99</v>
      </c>
      <c r="E193" s="104"/>
      <c r="F193" s="104"/>
      <c r="G193" s="104"/>
      <c r="H193" s="104"/>
      <c r="I193" s="104"/>
      <c r="J193" s="139"/>
      <c r="K193" s="104"/>
      <c r="L193" s="104"/>
      <c r="M193" s="104"/>
      <c r="N193" s="104"/>
      <c r="O193" s="104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104"/>
      <c r="B194" s="104"/>
      <c r="C194" s="104"/>
      <c r="D194" s="104" t="s">
        <v>99</v>
      </c>
      <c r="E194" s="104"/>
      <c r="F194" s="104"/>
      <c r="G194" s="104"/>
      <c r="H194" s="104"/>
      <c r="I194" s="104"/>
      <c r="J194" s="139"/>
      <c r="K194" s="104"/>
      <c r="L194" s="104"/>
      <c r="M194" s="104"/>
      <c r="N194" s="104"/>
      <c r="O194" s="104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104"/>
      <c r="B195" s="104"/>
      <c r="C195" s="104"/>
      <c r="D195" s="104" t="s">
        <v>99</v>
      </c>
      <c r="E195" s="104"/>
      <c r="F195" s="104"/>
      <c r="G195" s="104"/>
      <c r="H195" s="104"/>
      <c r="I195" s="104"/>
      <c r="J195" s="139"/>
      <c r="K195" s="104"/>
      <c r="L195" s="104"/>
      <c r="M195" s="104"/>
      <c r="N195" s="104"/>
      <c r="O195" s="104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104"/>
      <c r="B196" s="104"/>
      <c r="C196" s="104"/>
      <c r="D196" s="104" t="s">
        <v>99</v>
      </c>
      <c r="E196" s="104"/>
      <c r="F196" s="104"/>
      <c r="G196" s="104"/>
      <c r="H196" s="104"/>
      <c r="I196" s="104"/>
      <c r="J196" s="139"/>
      <c r="K196" s="104"/>
      <c r="L196" s="104"/>
      <c r="M196" s="104"/>
      <c r="N196" s="104"/>
      <c r="O196" s="104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104"/>
      <c r="B197" s="104"/>
      <c r="C197" s="104"/>
      <c r="D197" s="104" t="s">
        <v>99</v>
      </c>
      <c r="E197" s="104"/>
      <c r="F197" s="104"/>
      <c r="G197" s="104"/>
      <c r="H197" s="104"/>
      <c r="I197" s="104"/>
      <c r="J197" s="139"/>
      <c r="K197" s="104"/>
      <c r="L197" s="104"/>
      <c r="M197" s="104"/>
      <c r="N197" s="104"/>
      <c r="O197" s="104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104"/>
      <c r="B198" s="104"/>
      <c r="C198" s="104"/>
      <c r="D198" s="104" t="s">
        <v>99</v>
      </c>
      <c r="E198" s="104"/>
      <c r="F198" s="104"/>
      <c r="G198" s="104"/>
      <c r="H198" s="104"/>
      <c r="I198" s="104"/>
      <c r="J198" s="139"/>
      <c r="K198" s="104"/>
      <c r="L198" s="104"/>
      <c r="M198" s="104"/>
      <c r="N198" s="104"/>
      <c r="O198" s="104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104"/>
      <c r="B199" s="104"/>
      <c r="C199" s="104"/>
      <c r="D199" s="104" t="s">
        <v>99</v>
      </c>
      <c r="E199" s="104"/>
      <c r="F199" s="104"/>
      <c r="G199" s="104"/>
      <c r="H199" s="104"/>
      <c r="I199" s="104"/>
      <c r="J199" s="139"/>
      <c r="K199" s="104"/>
      <c r="L199" s="104"/>
      <c r="M199" s="104"/>
      <c r="N199" s="104"/>
      <c r="O199" s="104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104"/>
      <c r="B200" s="104"/>
      <c r="C200" s="104"/>
      <c r="D200" s="104" t="s">
        <v>99</v>
      </c>
      <c r="E200" s="104"/>
      <c r="F200" s="104"/>
      <c r="G200" s="104"/>
      <c r="H200" s="104"/>
      <c r="I200" s="104"/>
      <c r="J200" s="139"/>
      <c r="K200" s="104"/>
      <c r="L200" s="104"/>
      <c r="M200" s="104"/>
      <c r="N200" s="104"/>
      <c r="O200" s="104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104"/>
      <c r="B201" s="104"/>
      <c r="C201" s="104"/>
      <c r="D201" s="104" t="s">
        <v>99</v>
      </c>
      <c r="E201" s="104"/>
      <c r="F201" s="104"/>
      <c r="G201" s="104"/>
      <c r="H201" s="104"/>
      <c r="I201" s="104"/>
      <c r="J201" s="139"/>
      <c r="K201" s="104"/>
      <c r="L201" s="104"/>
      <c r="M201" s="104"/>
      <c r="N201" s="104"/>
      <c r="O201" s="104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104"/>
      <c r="B202" s="104"/>
      <c r="C202" s="104"/>
      <c r="D202" s="104" t="s">
        <v>99</v>
      </c>
      <c r="E202" s="104"/>
      <c r="F202" s="104"/>
      <c r="G202" s="104"/>
      <c r="H202" s="104"/>
      <c r="I202" s="104"/>
      <c r="J202" s="139"/>
      <c r="K202" s="104"/>
      <c r="L202" s="104"/>
      <c r="M202" s="104"/>
      <c r="N202" s="104"/>
      <c r="O202" s="104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104"/>
      <c r="B203" s="104"/>
      <c r="C203" s="104"/>
      <c r="D203" s="104" t="s">
        <v>99</v>
      </c>
      <c r="E203" s="104"/>
      <c r="F203" s="104"/>
      <c r="G203" s="104"/>
      <c r="H203" s="104"/>
      <c r="I203" s="104"/>
      <c r="J203" s="139"/>
      <c r="K203" s="104"/>
      <c r="L203" s="104"/>
      <c r="M203" s="104"/>
      <c r="N203" s="104"/>
      <c r="O203" s="104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104"/>
      <c r="B204" s="104"/>
      <c r="C204" s="104"/>
      <c r="D204" s="104" t="s">
        <v>99</v>
      </c>
      <c r="E204" s="104"/>
      <c r="F204" s="104"/>
      <c r="G204" s="104"/>
      <c r="H204" s="104"/>
      <c r="I204" s="104"/>
      <c r="J204" s="139"/>
      <c r="K204" s="104"/>
      <c r="L204" s="104"/>
      <c r="M204" s="104"/>
      <c r="N204" s="104"/>
      <c r="O204" s="104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104"/>
      <c r="B205" s="104"/>
      <c r="C205" s="104"/>
      <c r="D205" s="104" t="s">
        <v>99</v>
      </c>
      <c r="E205" s="104"/>
      <c r="F205" s="104"/>
      <c r="G205" s="104"/>
      <c r="H205" s="104"/>
      <c r="I205" s="104"/>
      <c r="J205" s="139"/>
      <c r="K205" s="104"/>
      <c r="L205" s="104"/>
      <c r="M205" s="104"/>
      <c r="N205" s="104"/>
      <c r="O205" s="104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104"/>
      <c r="B206" s="104"/>
      <c r="C206" s="104"/>
      <c r="D206" s="104" t="s">
        <v>99</v>
      </c>
      <c r="E206" s="104"/>
      <c r="F206" s="104"/>
      <c r="G206" s="104"/>
      <c r="H206" s="104"/>
      <c r="I206" s="104"/>
      <c r="J206" s="139"/>
      <c r="K206" s="104"/>
      <c r="L206" s="104"/>
      <c r="M206" s="104"/>
      <c r="N206" s="104"/>
      <c r="O206" s="104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104"/>
      <c r="B207" s="104"/>
      <c r="C207" s="104"/>
      <c r="D207" s="104" t="s">
        <v>99</v>
      </c>
      <c r="E207" s="104"/>
      <c r="F207" s="104"/>
      <c r="G207" s="104"/>
      <c r="H207" s="104"/>
      <c r="I207" s="104"/>
      <c r="J207" s="139"/>
      <c r="K207" s="104"/>
      <c r="L207" s="104"/>
      <c r="M207" s="104"/>
      <c r="N207" s="104"/>
      <c r="O207" s="104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104"/>
      <c r="B208" s="104"/>
      <c r="C208" s="104"/>
      <c r="D208" s="104" t="s">
        <v>99</v>
      </c>
      <c r="E208" s="104"/>
      <c r="F208" s="104"/>
      <c r="G208" s="104"/>
      <c r="H208" s="104"/>
      <c r="I208" s="104"/>
      <c r="J208" s="139"/>
      <c r="K208" s="104"/>
      <c r="L208" s="104"/>
      <c r="M208" s="104"/>
      <c r="N208" s="104"/>
      <c r="O208" s="104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104"/>
      <c r="B209" s="104"/>
      <c r="C209" s="104"/>
      <c r="D209" s="104" t="s">
        <v>99</v>
      </c>
      <c r="E209" s="104"/>
      <c r="F209" s="104"/>
      <c r="G209" s="104"/>
      <c r="H209" s="104"/>
      <c r="I209" s="104"/>
      <c r="J209" s="139"/>
      <c r="K209" s="104"/>
      <c r="L209" s="104"/>
      <c r="M209" s="104"/>
      <c r="N209" s="104"/>
      <c r="O209" s="104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104"/>
      <c r="B210" s="104"/>
      <c r="C210" s="104"/>
      <c r="D210" s="104" t="s">
        <v>99</v>
      </c>
      <c r="E210" s="104"/>
      <c r="F210" s="104"/>
      <c r="G210" s="104"/>
      <c r="H210" s="104"/>
      <c r="I210" s="104"/>
      <c r="J210" s="139"/>
      <c r="K210" s="104"/>
      <c r="L210" s="104"/>
      <c r="M210" s="104"/>
      <c r="N210" s="104"/>
      <c r="O210" s="104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104"/>
      <c r="B211" s="104"/>
      <c r="C211" s="104"/>
      <c r="D211" s="104" t="s">
        <v>99</v>
      </c>
      <c r="E211" s="104"/>
      <c r="F211" s="104"/>
      <c r="G211" s="104"/>
      <c r="H211" s="104"/>
      <c r="I211" s="104"/>
      <c r="J211" s="139"/>
      <c r="K211" s="104"/>
      <c r="L211" s="104"/>
      <c r="M211" s="104"/>
      <c r="N211" s="104"/>
      <c r="O211" s="104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104"/>
      <c r="B212" s="104"/>
      <c r="C212" s="104"/>
      <c r="D212" s="104" t="s">
        <v>99</v>
      </c>
      <c r="E212" s="104"/>
      <c r="F212" s="104"/>
      <c r="G212" s="104"/>
      <c r="H212" s="104"/>
      <c r="I212" s="104"/>
      <c r="J212" s="139"/>
      <c r="K212" s="104"/>
      <c r="L212" s="104"/>
      <c r="M212" s="104"/>
      <c r="N212" s="104"/>
      <c r="O212" s="104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104"/>
      <c r="B213" s="104"/>
      <c r="C213" s="104"/>
      <c r="D213" s="104" t="s">
        <v>99</v>
      </c>
      <c r="E213" s="104"/>
      <c r="F213" s="104"/>
      <c r="G213" s="104"/>
      <c r="H213" s="104"/>
      <c r="I213" s="104"/>
      <c r="J213" s="139"/>
      <c r="K213" s="104"/>
      <c r="L213" s="104"/>
      <c r="M213" s="104"/>
      <c r="N213" s="104"/>
      <c r="O213" s="104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104"/>
      <c r="B214" s="104"/>
      <c r="C214" s="104"/>
      <c r="D214" s="104" t="s">
        <v>99</v>
      </c>
      <c r="E214" s="104"/>
      <c r="F214" s="104"/>
      <c r="G214" s="104"/>
      <c r="H214" s="104"/>
      <c r="I214" s="104"/>
      <c r="J214" s="139"/>
      <c r="K214" s="104"/>
      <c r="L214" s="104"/>
      <c r="M214" s="104"/>
      <c r="N214" s="104"/>
      <c r="O214" s="104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104"/>
      <c r="B215" s="104"/>
      <c r="C215" s="104"/>
      <c r="D215" s="104" t="s">
        <v>99</v>
      </c>
      <c r="E215" s="104"/>
      <c r="F215" s="104"/>
      <c r="G215" s="104"/>
      <c r="H215" s="104"/>
      <c r="I215" s="104"/>
      <c r="J215" s="139"/>
      <c r="K215" s="104"/>
      <c r="L215" s="104"/>
      <c r="M215" s="104"/>
      <c r="N215" s="104"/>
      <c r="O215" s="104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104"/>
      <c r="B216" s="104"/>
      <c r="C216" s="104"/>
      <c r="D216" s="104" t="s">
        <v>99</v>
      </c>
      <c r="E216" s="104"/>
      <c r="F216" s="104"/>
      <c r="G216" s="104"/>
      <c r="H216" s="104"/>
      <c r="I216" s="104"/>
      <c r="J216" s="139"/>
      <c r="K216" s="104"/>
      <c r="L216" s="104"/>
      <c r="M216" s="104"/>
      <c r="N216" s="104"/>
      <c r="O216" s="104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104"/>
      <c r="B217" s="104"/>
      <c r="C217" s="104"/>
      <c r="D217" s="104" t="s">
        <v>99</v>
      </c>
      <c r="E217" s="104"/>
      <c r="F217" s="104"/>
      <c r="G217" s="104"/>
      <c r="H217" s="104"/>
      <c r="I217" s="104"/>
      <c r="J217" s="139"/>
      <c r="K217" s="104"/>
      <c r="L217" s="104"/>
      <c r="M217" s="104"/>
      <c r="N217" s="104"/>
      <c r="O217" s="104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104"/>
      <c r="B218" s="104"/>
      <c r="C218" s="104"/>
      <c r="D218" s="104" t="s">
        <v>99</v>
      </c>
      <c r="E218" s="104"/>
      <c r="F218" s="104"/>
      <c r="G218" s="104"/>
      <c r="H218" s="104"/>
      <c r="I218" s="104"/>
      <c r="J218" s="139"/>
      <c r="K218" s="104"/>
      <c r="L218" s="104"/>
      <c r="M218" s="104"/>
      <c r="N218" s="104"/>
      <c r="O218" s="104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104"/>
      <c r="B219" s="104"/>
      <c r="C219" s="104"/>
      <c r="D219" s="104" t="s">
        <v>99</v>
      </c>
      <c r="E219" s="104"/>
      <c r="F219" s="104"/>
      <c r="G219" s="104"/>
      <c r="H219" s="104"/>
      <c r="I219" s="104"/>
      <c r="J219" s="139"/>
      <c r="K219" s="104"/>
      <c r="L219" s="104"/>
      <c r="M219" s="104"/>
      <c r="N219" s="104"/>
      <c r="O219" s="104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104"/>
      <c r="B220" s="104"/>
      <c r="C220" s="104"/>
      <c r="D220" s="104" t="s">
        <v>99</v>
      </c>
      <c r="E220" s="104"/>
      <c r="F220" s="104"/>
      <c r="G220" s="104"/>
      <c r="H220" s="104"/>
      <c r="I220" s="104"/>
      <c r="J220" s="139"/>
      <c r="K220" s="104"/>
      <c r="L220" s="104"/>
      <c r="M220" s="104"/>
      <c r="N220" s="104"/>
      <c r="O220" s="104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104"/>
      <c r="B221" s="104"/>
      <c r="C221" s="104"/>
      <c r="D221" s="104" t="s">
        <v>99</v>
      </c>
      <c r="E221" s="104"/>
      <c r="F221" s="104"/>
      <c r="G221" s="104"/>
      <c r="H221" s="104"/>
      <c r="I221" s="104"/>
      <c r="J221" s="139"/>
      <c r="K221" s="104"/>
      <c r="L221" s="104"/>
      <c r="M221" s="104"/>
      <c r="N221" s="104"/>
      <c r="O221" s="104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104"/>
      <c r="B222" s="104"/>
      <c r="C222" s="104"/>
      <c r="D222" s="104" t="s">
        <v>99</v>
      </c>
      <c r="E222" s="104"/>
      <c r="F222" s="104"/>
      <c r="G222" s="104"/>
      <c r="H222" s="104"/>
      <c r="I222" s="104"/>
      <c r="J222" s="139"/>
      <c r="K222" s="104"/>
      <c r="L222" s="104"/>
      <c r="M222" s="104"/>
      <c r="N222" s="104"/>
      <c r="O222" s="104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104"/>
      <c r="B223" s="104"/>
      <c r="C223" s="104"/>
      <c r="D223" s="104" t="s">
        <v>99</v>
      </c>
      <c r="E223" s="104"/>
      <c r="F223" s="104"/>
      <c r="G223" s="104"/>
      <c r="H223" s="104"/>
      <c r="I223" s="104"/>
      <c r="J223" s="139"/>
      <c r="K223" s="104"/>
      <c r="L223" s="104"/>
      <c r="M223" s="104"/>
      <c r="N223" s="104"/>
      <c r="O223" s="104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104"/>
      <c r="B224" s="104"/>
      <c r="C224" s="104"/>
      <c r="D224" s="104" t="s">
        <v>99</v>
      </c>
      <c r="E224" s="104"/>
      <c r="F224" s="104"/>
      <c r="G224" s="104"/>
      <c r="H224" s="104"/>
      <c r="I224" s="104"/>
      <c r="J224" s="139"/>
      <c r="K224" s="104"/>
      <c r="L224" s="104"/>
      <c r="M224" s="104"/>
      <c r="N224" s="104"/>
      <c r="O224" s="104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104"/>
      <c r="B225" s="104"/>
      <c r="C225" s="104"/>
      <c r="D225" s="104" t="s">
        <v>99</v>
      </c>
      <c r="E225" s="104"/>
      <c r="F225" s="104"/>
      <c r="G225" s="104"/>
      <c r="H225" s="104"/>
      <c r="I225" s="104"/>
      <c r="J225" s="139"/>
      <c r="K225" s="104"/>
      <c r="L225" s="104"/>
      <c r="M225" s="104"/>
      <c r="N225" s="104"/>
      <c r="O225" s="104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104"/>
      <c r="B226" s="104"/>
      <c r="C226" s="104"/>
      <c r="D226" s="104" t="s">
        <v>99</v>
      </c>
      <c r="E226" s="104"/>
      <c r="F226" s="104"/>
      <c r="G226" s="104"/>
      <c r="H226" s="104"/>
      <c r="I226" s="104"/>
      <c r="J226" s="139"/>
      <c r="K226" s="104"/>
      <c r="L226" s="104"/>
      <c r="M226" s="104"/>
      <c r="N226" s="104"/>
      <c r="O226" s="104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104"/>
      <c r="B227" s="104"/>
      <c r="C227" s="104"/>
      <c r="D227" s="104" t="s">
        <v>99</v>
      </c>
      <c r="E227" s="104"/>
      <c r="F227" s="104"/>
      <c r="G227" s="104"/>
      <c r="H227" s="104"/>
      <c r="I227" s="104"/>
      <c r="J227" s="139"/>
      <c r="K227" s="104"/>
      <c r="L227" s="104"/>
      <c r="M227" s="104"/>
      <c r="N227" s="104"/>
      <c r="O227" s="104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104"/>
      <c r="B228" s="104"/>
      <c r="C228" s="104"/>
      <c r="D228" s="104" t="s">
        <v>99</v>
      </c>
      <c r="E228" s="104"/>
      <c r="F228" s="104"/>
      <c r="G228" s="104"/>
      <c r="H228" s="104"/>
      <c r="I228" s="104"/>
      <c r="J228" s="139"/>
      <c r="K228" s="104"/>
      <c r="L228" s="104"/>
      <c r="M228" s="104"/>
      <c r="N228" s="104"/>
      <c r="O228" s="104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104"/>
      <c r="B229" s="104"/>
      <c r="C229" s="104"/>
      <c r="D229" s="104" t="s">
        <v>99</v>
      </c>
      <c r="E229" s="104"/>
      <c r="F229" s="104"/>
      <c r="G229" s="104"/>
      <c r="H229" s="104"/>
      <c r="I229" s="104"/>
      <c r="J229" s="139"/>
      <c r="K229" s="104"/>
      <c r="L229" s="104"/>
      <c r="M229" s="104"/>
      <c r="N229" s="104"/>
      <c r="O229" s="104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104"/>
      <c r="B230" s="104"/>
      <c r="C230" s="104"/>
      <c r="D230" s="104" t="s">
        <v>99</v>
      </c>
      <c r="E230" s="104"/>
      <c r="F230" s="104"/>
      <c r="G230" s="104"/>
      <c r="H230" s="104"/>
      <c r="I230" s="104"/>
      <c r="J230" s="139"/>
      <c r="K230" s="104"/>
      <c r="L230" s="104"/>
      <c r="M230" s="104"/>
      <c r="N230" s="104"/>
      <c r="O230" s="104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104"/>
      <c r="B231" s="104"/>
      <c r="C231" s="104"/>
      <c r="D231" s="104" t="s">
        <v>99</v>
      </c>
      <c r="E231" s="104"/>
      <c r="F231" s="104"/>
      <c r="G231" s="104"/>
      <c r="H231" s="104"/>
      <c r="I231" s="104"/>
      <c r="J231" s="139"/>
      <c r="K231" s="104"/>
      <c r="L231" s="104"/>
      <c r="M231" s="104"/>
      <c r="N231" s="104"/>
      <c r="O231" s="104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104"/>
      <c r="B232" s="104"/>
      <c r="C232" s="104"/>
      <c r="D232" s="104" t="s">
        <v>99</v>
      </c>
      <c r="E232" s="104"/>
      <c r="F232" s="104"/>
      <c r="G232" s="104"/>
      <c r="H232" s="104"/>
      <c r="I232" s="104"/>
      <c r="J232" s="139"/>
      <c r="K232" s="104"/>
      <c r="L232" s="104"/>
      <c r="M232" s="104"/>
      <c r="N232" s="104"/>
      <c r="O232" s="104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104"/>
      <c r="B233" s="104"/>
      <c r="C233" s="104"/>
      <c r="D233" s="104" t="s">
        <v>99</v>
      </c>
      <c r="E233" s="104"/>
      <c r="F233" s="104"/>
      <c r="G233" s="104"/>
      <c r="H233" s="104"/>
      <c r="I233" s="104"/>
      <c r="J233" s="139"/>
      <c r="K233" s="104"/>
      <c r="L233" s="104"/>
      <c r="M233" s="104"/>
      <c r="N233" s="104"/>
      <c r="O233" s="10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104"/>
      <c r="B234" s="104"/>
      <c r="C234" s="104"/>
      <c r="D234" s="104" t="s">
        <v>99</v>
      </c>
      <c r="E234" s="104"/>
      <c r="F234" s="104"/>
      <c r="G234" s="104"/>
      <c r="H234" s="104"/>
      <c r="I234" s="104"/>
      <c r="J234" s="139"/>
      <c r="K234" s="104"/>
      <c r="L234" s="104"/>
      <c r="M234" s="104"/>
      <c r="N234" s="104"/>
      <c r="O234" s="104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104"/>
      <c r="B235" s="104"/>
      <c r="C235" s="104"/>
      <c r="D235" s="104" t="s">
        <v>99</v>
      </c>
      <c r="E235" s="104"/>
      <c r="F235" s="104"/>
      <c r="G235" s="104"/>
      <c r="H235" s="104"/>
      <c r="I235" s="104"/>
      <c r="J235" s="139"/>
      <c r="K235" s="104"/>
      <c r="L235" s="104"/>
      <c r="M235" s="104"/>
      <c r="N235" s="104"/>
      <c r="O235" s="10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104"/>
      <c r="B236" s="104"/>
      <c r="C236" s="104"/>
      <c r="D236" s="104" t="s">
        <v>99</v>
      </c>
      <c r="E236" s="104"/>
      <c r="F236" s="104"/>
      <c r="G236" s="104"/>
      <c r="H236" s="104"/>
      <c r="I236" s="104"/>
      <c r="J236" s="139"/>
      <c r="K236" s="104"/>
      <c r="L236" s="104"/>
      <c r="M236" s="104"/>
      <c r="N236" s="104"/>
      <c r="O236" s="10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104"/>
      <c r="B237" s="104"/>
      <c r="C237" s="104"/>
      <c r="D237" s="104" t="s">
        <v>99</v>
      </c>
      <c r="E237" s="104"/>
      <c r="F237" s="104"/>
      <c r="G237" s="104"/>
      <c r="H237" s="104"/>
      <c r="I237" s="104"/>
      <c r="J237" s="139"/>
      <c r="K237" s="104"/>
      <c r="L237" s="104"/>
      <c r="M237" s="104"/>
      <c r="N237" s="104"/>
      <c r="O237" s="104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104"/>
      <c r="B238" s="104"/>
      <c r="C238" s="104"/>
      <c r="D238" s="104" t="s">
        <v>99</v>
      </c>
      <c r="E238" s="104"/>
      <c r="F238" s="104"/>
      <c r="G238" s="104"/>
      <c r="H238" s="104"/>
      <c r="I238" s="104"/>
      <c r="J238" s="139"/>
      <c r="K238" s="104"/>
      <c r="L238" s="104"/>
      <c r="M238" s="104"/>
      <c r="N238" s="104"/>
      <c r="O238" s="104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104"/>
      <c r="B239" s="104"/>
      <c r="C239" s="104"/>
      <c r="D239" s="104" t="s">
        <v>99</v>
      </c>
      <c r="E239" s="104"/>
      <c r="F239" s="104"/>
      <c r="G239" s="104"/>
      <c r="H239" s="104"/>
      <c r="I239" s="104"/>
      <c r="J239" s="139"/>
      <c r="K239" s="104"/>
      <c r="L239" s="104"/>
      <c r="M239" s="104"/>
      <c r="N239" s="104"/>
      <c r="O239" s="104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104"/>
      <c r="B240" s="104"/>
      <c r="C240" s="104"/>
      <c r="D240" s="104" t="s">
        <v>99</v>
      </c>
      <c r="E240" s="104"/>
      <c r="F240" s="104"/>
      <c r="G240" s="104"/>
      <c r="H240" s="104"/>
      <c r="I240" s="104"/>
      <c r="J240" s="139"/>
      <c r="K240" s="104"/>
      <c r="L240" s="104"/>
      <c r="M240" s="104"/>
      <c r="N240" s="104"/>
      <c r="O240" s="104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104"/>
      <c r="B241" s="104"/>
      <c r="C241" s="104"/>
      <c r="D241" s="104" t="s">
        <v>99</v>
      </c>
      <c r="E241" s="104"/>
      <c r="F241" s="104"/>
      <c r="G241" s="104"/>
      <c r="H241" s="104"/>
      <c r="I241" s="104"/>
      <c r="J241" s="139"/>
      <c r="K241" s="104"/>
      <c r="L241" s="104"/>
      <c r="M241" s="104"/>
      <c r="N241" s="104"/>
      <c r="O241" s="10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104"/>
      <c r="B242" s="104"/>
      <c r="C242" s="104"/>
      <c r="D242" s="104" t="s">
        <v>99</v>
      </c>
      <c r="E242" s="104"/>
      <c r="F242" s="104"/>
      <c r="G242" s="104"/>
      <c r="H242" s="104"/>
      <c r="I242" s="104"/>
      <c r="J242" s="139"/>
      <c r="K242" s="104"/>
      <c r="L242" s="104"/>
      <c r="M242" s="104"/>
      <c r="N242" s="104"/>
      <c r="O242" s="104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104"/>
      <c r="B243" s="104"/>
      <c r="C243" s="104"/>
      <c r="D243" s="104" t="s">
        <v>99</v>
      </c>
      <c r="E243" s="104"/>
      <c r="F243" s="104"/>
      <c r="G243" s="104"/>
      <c r="H243" s="104"/>
      <c r="I243" s="104"/>
      <c r="J243" s="139"/>
      <c r="K243" s="104"/>
      <c r="L243" s="104"/>
      <c r="M243" s="104"/>
      <c r="N243" s="104"/>
      <c r="O243" s="104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104"/>
      <c r="B244" s="104"/>
      <c r="C244" s="104"/>
      <c r="D244" s="104" t="s">
        <v>99</v>
      </c>
      <c r="E244" s="104"/>
      <c r="F244" s="104"/>
      <c r="G244" s="104"/>
      <c r="H244" s="104"/>
      <c r="I244" s="104"/>
      <c r="J244" s="139"/>
      <c r="K244" s="104"/>
      <c r="L244" s="104"/>
      <c r="M244" s="104"/>
      <c r="N244" s="104"/>
      <c r="O244" s="10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104"/>
      <c r="B245" s="104"/>
      <c r="C245" s="104"/>
      <c r="D245" s="104" t="s">
        <v>99</v>
      </c>
      <c r="E245" s="104"/>
      <c r="F245" s="104"/>
      <c r="G245" s="104"/>
      <c r="H245" s="104"/>
      <c r="I245" s="104"/>
      <c r="J245" s="139"/>
      <c r="K245" s="104"/>
      <c r="L245" s="104"/>
      <c r="M245" s="104"/>
      <c r="N245" s="104"/>
      <c r="O245" s="10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104"/>
      <c r="B246" s="104"/>
      <c r="C246" s="104"/>
      <c r="D246" s="104" t="s">
        <v>99</v>
      </c>
      <c r="E246" s="104"/>
      <c r="F246" s="104"/>
      <c r="G246" s="104"/>
      <c r="H246" s="104"/>
      <c r="I246" s="104"/>
      <c r="J246" s="139"/>
      <c r="K246" s="104"/>
      <c r="L246" s="104"/>
      <c r="M246" s="104"/>
      <c r="N246" s="104"/>
      <c r="O246" s="104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104"/>
      <c r="B247" s="104"/>
      <c r="C247" s="104"/>
      <c r="D247" s="104" t="s">
        <v>99</v>
      </c>
      <c r="E247" s="104"/>
      <c r="F247" s="104"/>
      <c r="G247" s="104"/>
      <c r="H247" s="104"/>
      <c r="I247" s="104"/>
      <c r="J247" s="139"/>
      <c r="K247" s="104"/>
      <c r="L247" s="104"/>
      <c r="M247" s="104"/>
      <c r="N247" s="104"/>
      <c r="O247" s="10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104"/>
      <c r="B248" s="104"/>
      <c r="C248" s="104"/>
      <c r="D248" s="104" t="s">
        <v>99</v>
      </c>
      <c r="E248" s="104"/>
      <c r="F248" s="104"/>
      <c r="G248" s="104"/>
      <c r="H248" s="104"/>
      <c r="I248" s="104"/>
      <c r="J248" s="139"/>
      <c r="K248" s="104"/>
      <c r="L248" s="104"/>
      <c r="M248" s="104"/>
      <c r="N248" s="104"/>
      <c r="O248" s="10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104"/>
      <c r="B249" s="104"/>
      <c r="C249" s="104"/>
      <c r="D249" s="104" t="s">
        <v>99</v>
      </c>
      <c r="E249" s="104"/>
      <c r="F249" s="104"/>
      <c r="G249" s="104"/>
      <c r="H249" s="104"/>
      <c r="I249" s="104"/>
      <c r="J249" s="139"/>
      <c r="K249" s="104"/>
      <c r="L249" s="104"/>
      <c r="M249" s="104"/>
      <c r="N249" s="104"/>
      <c r="O249" s="10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104"/>
      <c r="B250" s="104"/>
      <c r="C250" s="104"/>
      <c r="D250" s="104" t="s">
        <v>99</v>
      </c>
      <c r="E250" s="104"/>
      <c r="F250" s="104"/>
      <c r="G250" s="104"/>
      <c r="H250" s="104"/>
      <c r="I250" s="104"/>
      <c r="J250" s="139"/>
      <c r="K250" s="104"/>
      <c r="L250" s="104"/>
      <c r="M250" s="104"/>
      <c r="N250" s="104"/>
      <c r="O250" s="10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104"/>
      <c r="B251" s="104"/>
      <c r="C251" s="104"/>
      <c r="D251" s="104" t="s">
        <v>99</v>
      </c>
      <c r="E251" s="104"/>
      <c r="F251" s="104"/>
      <c r="G251" s="104"/>
      <c r="H251" s="104"/>
      <c r="I251" s="104"/>
      <c r="J251" s="139"/>
      <c r="K251" s="104"/>
      <c r="L251" s="104"/>
      <c r="M251" s="104"/>
      <c r="N251" s="104"/>
      <c r="O251" s="10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104"/>
      <c r="B252" s="104"/>
      <c r="C252" s="104"/>
      <c r="D252" s="104" t="s">
        <v>99</v>
      </c>
      <c r="E252" s="104"/>
      <c r="F252" s="104"/>
      <c r="G252" s="104"/>
      <c r="H252" s="104"/>
      <c r="I252" s="104"/>
      <c r="J252" s="139"/>
      <c r="K252" s="104"/>
      <c r="L252" s="104"/>
      <c r="M252" s="104"/>
      <c r="N252" s="104"/>
      <c r="O252" s="104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104"/>
      <c r="B253" s="104"/>
      <c r="C253" s="104"/>
      <c r="D253" s="104" t="s">
        <v>99</v>
      </c>
      <c r="E253" s="104"/>
      <c r="F253" s="104"/>
      <c r="G253" s="104"/>
      <c r="H253" s="104"/>
      <c r="I253" s="104"/>
      <c r="J253" s="139"/>
      <c r="K253" s="104"/>
      <c r="L253" s="104"/>
      <c r="M253" s="104"/>
      <c r="N253" s="104"/>
      <c r="O253" s="10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104"/>
      <c r="B254" s="104"/>
      <c r="C254" s="104"/>
      <c r="D254" s="104" t="s">
        <v>99</v>
      </c>
      <c r="E254" s="104"/>
      <c r="F254" s="104"/>
      <c r="G254" s="104"/>
      <c r="H254" s="104"/>
      <c r="I254" s="104"/>
      <c r="J254" s="139"/>
      <c r="K254" s="104"/>
      <c r="L254" s="104"/>
      <c r="M254" s="104"/>
      <c r="N254" s="104"/>
      <c r="O254" s="10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104"/>
      <c r="B255" s="104"/>
      <c r="C255" s="104"/>
      <c r="D255" s="104" t="s">
        <v>99</v>
      </c>
      <c r="E255" s="104"/>
      <c r="F255" s="104"/>
      <c r="G255" s="104"/>
      <c r="H255" s="104"/>
      <c r="I255" s="104"/>
      <c r="J255" s="139"/>
      <c r="K255" s="104"/>
      <c r="L255" s="104"/>
      <c r="M255" s="104"/>
      <c r="N255" s="104"/>
      <c r="O255" s="104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104"/>
      <c r="B256" s="104"/>
      <c r="C256" s="104"/>
      <c r="D256" s="104" t="s">
        <v>99</v>
      </c>
      <c r="E256" s="104"/>
      <c r="F256" s="104"/>
      <c r="G256" s="104"/>
      <c r="H256" s="104"/>
      <c r="I256" s="104"/>
      <c r="J256" s="139"/>
      <c r="K256" s="104"/>
      <c r="L256" s="104"/>
      <c r="M256" s="104"/>
      <c r="N256" s="104"/>
      <c r="O256" s="10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104"/>
      <c r="B257" s="104"/>
      <c r="C257" s="104"/>
      <c r="D257" s="104" t="s">
        <v>99</v>
      </c>
      <c r="E257" s="104"/>
      <c r="F257" s="104"/>
      <c r="G257" s="104"/>
      <c r="H257" s="104"/>
      <c r="I257" s="104"/>
      <c r="J257" s="139"/>
      <c r="K257" s="104"/>
      <c r="L257" s="104"/>
      <c r="M257" s="104"/>
      <c r="N257" s="104"/>
      <c r="O257" s="10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104"/>
      <c r="B258" s="104"/>
      <c r="C258" s="104"/>
      <c r="D258" s="104" t="s">
        <v>99</v>
      </c>
      <c r="E258" s="104"/>
      <c r="F258" s="104"/>
      <c r="G258" s="104"/>
      <c r="H258" s="104"/>
      <c r="I258" s="104"/>
      <c r="J258" s="139"/>
      <c r="K258" s="104"/>
      <c r="L258" s="104"/>
      <c r="M258" s="104"/>
      <c r="N258" s="104"/>
      <c r="O258" s="10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104"/>
      <c r="B259" s="104"/>
      <c r="C259" s="104"/>
      <c r="D259" s="104" t="s">
        <v>99</v>
      </c>
      <c r="E259" s="104"/>
      <c r="F259" s="104"/>
      <c r="G259" s="104"/>
      <c r="H259" s="104"/>
      <c r="I259" s="104"/>
      <c r="J259" s="139"/>
      <c r="K259" s="104"/>
      <c r="L259" s="104"/>
      <c r="M259" s="104"/>
      <c r="N259" s="104"/>
      <c r="O259" s="104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24" customHeight="1" x14ac:dyDescent="0.4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24" customHeight="1" x14ac:dyDescent="0.4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24" customHeight="1" x14ac:dyDescent="0.4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24" customHeight="1" x14ac:dyDescent="0.4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24" customHeight="1" x14ac:dyDescent="0.4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24" customHeight="1" x14ac:dyDescent="0.4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24" customHeight="1" x14ac:dyDescent="0.4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24" customHeight="1" x14ac:dyDescent="0.4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24" customHeight="1" x14ac:dyDescent="0.4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24" customHeight="1" x14ac:dyDescent="0.4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24" customHeight="1" x14ac:dyDescent="0.4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24" customHeight="1" x14ac:dyDescent="0.4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24" customHeight="1" x14ac:dyDescent="0.4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24" customHeight="1" x14ac:dyDescent="0.4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24" customHeight="1" x14ac:dyDescent="0.4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24" customHeight="1" x14ac:dyDescent="0.4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24" customHeight="1" x14ac:dyDescent="0.4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24" customHeight="1" x14ac:dyDescent="0.4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24" customHeight="1" x14ac:dyDescent="0.4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24" customHeight="1" x14ac:dyDescent="0.4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24" customHeight="1" x14ac:dyDescent="0.4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24" customHeight="1" x14ac:dyDescent="0.4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24" customHeight="1" x14ac:dyDescent="0.4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24" customHeight="1" x14ac:dyDescent="0.4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24" customHeight="1" x14ac:dyDescent="0.4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24" customHeight="1" x14ac:dyDescent="0.4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24" customHeight="1" x14ac:dyDescent="0.4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24" customHeight="1" x14ac:dyDescent="0.4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24" customHeight="1" x14ac:dyDescent="0.4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24" customHeight="1" x14ac:dyDescent="0.4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24" customHeight="1" x14ac:dyDescent="0.4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24" customHeight="1" x14ac:dyDescent="0.4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24" customHeight="1" x14ac:dyDescent="0.4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24" customHeight="1" x14ac:dyDescent="0.4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24" customHeight="1" x14ac:dyDescent="0.4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24" customHeight="1" x14ac:dyDescent="0.4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24" customHeight="1" x14ac:dyDescent="0.4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</sheetData>
  <mergeCells count="59">
    <mergeCell ref="A76:O76"/>
    <mergeCell ref="A60:O60"/>
    <mergeCell ref="A62:O62"/>
    <mergeCell ref="A64:O64"/>
    <mergeCell ref="A66:O66"/>
    <mergeCell ref="A70:O70"/>
    <mergeCell ref="A72:O72"/>
    <mergeCell ref="A34:O34"/>
    <mergeCell ref="A43:O43"/>
    <mergeCell ref="A45:O45"/>
    <mergeCell ref="A50:O50"/>
    <mergeCell ref="A56:O56"/>
    <mergeCell ref="A58:O58"/>
    <mergeCell ref="G24:G26"/>
    <mergeCell ref="H24:H26"/>
    <mergeCell ref="I24:I26"/>
    <mergeCell ref="N24:N26"/>
    <mergeCell ref="O24:O26"/>
    <mergeCell ref="A31:O31"/>
    <mergeCell ref="A24:A26"/>
    <mergeCell ref="B24:B26"/>
    <mergeCell ref="C24:C26"/>
    <mergeCell ref="D24:D26"/>
    <mergeCell ref="E24:E26"/>
    <mergeCell ref="F24:F26"/>
    <mergeCell ref="F21:F23"/>
    <mergeCell ref="G21:G23"/>
    <mergeCell ref="H21:H23"/>
    <mergeCell ref="I21:I23"/>
    <mergeCell ref="N21:N23"/>
    <mergeCell ref="O21:O23"/>
    <mergeCell ref="G18:G20"/>
    <mergeCell ref="H18:H20"/>
    <mergeCell ref="I18:I20"/>
    <mergeCell ref="N18:N20"/>
    <mergeCell ref="O18:O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F18:F20"/>
    <mergeCell ref="I4:I5"/>
    <mergeCell ref="J4:M4"/>
    <mergeCell ref="N4:N5"/>
    <mergeCell ref="O4:O5"/>
    <mergeCell ref="A6:O6"/>
    <mergeCell ref="A16:O16"/>
    <mergeCell ref="A1:A3"/>
    <mergeCell ref="A4:A5"/>
    <mergeCell ref="B4:B5"/>
    <mergeCell ref="C4:C5"/>
    <mergeCell ref="D4:D5"/>
    <mergeCell ref="E4:H4"/>
  </mergeCells>
  <dataValidations count="3">
    <dataValidation type="list" allowBlank="1" showErrorMessage="1" sqref="D13:D14 D27:D28 D24 D32 D40:D41 D67:D68 D73:D74">
      <formula1>$V$7:$V$9</formula1>
    </dataValidation>
    <dataValidation type="list" allowBlank="1" showErrorMessage="1" sqref="D12">
      <formula1>$V$7:$V$8</formula1>
    </dataValidation>
    <dataValidation type="list" allowBlank="1" showErrorMessage="1" sqref="D30 D17:D18 D21 D33 D77:D259 D15 D44 D49 D51:D55 D57 D59 D61 D63 D65 D69 D71 D75 D7:D11 D35:D39 D42">
      <formula1>$V$8:$V$10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2022-01-11T09:03:01Z</dcterms:created>
  <dcterms:modified xsi:type="dcterms:W3CDTF">2022-01-11T09:03:23Z</dcterms:modified>
</cp:coreProperties>
</file>