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F24" i="1" s="1"/>
  <c r="F6" i="1"/>
  <c r="G6" i="1" s="1"/>
  <c r="H6" i="1" s="1"/>
  <c r="G8" i="1" l="1"/>
  <c r="H8" i="1" s="1"/>
  <c r="F23" i="1"/>
  <c r="G7" i="1"/>
  <c r="H7" i="1" s="1"/>
</calcChain>
</file>

<file path=xl/sharedStrings.xml><?xml version="1.0" encoding="utf-8"?>
<sst xmlns="http://schemas.openxmlformats.org/spreadsheetml/2006/main" count="93" uniqueCount="65">
  <si>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</si>
  <si>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</si>
  <si>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</si>
  <si>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</si>
  <si>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</si>
  <si>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</si>
  <si>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</si>
  <si>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</si>
  <si>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</si>
  <si>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</si>
  <si>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</si>
  <si>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</si>
  <si>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</si>
  <si>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</si>
  <si>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</si>
  <si>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</si>
  <si>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</si>
  <si>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</si>
  <si>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</si>
  <si>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</si>
  <si>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</si>
  <si>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</si>
  <si>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</si>
  <si>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</si>
  <si>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</si>
  <si>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</si>
  <si>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</si>
  <si>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-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</si>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</sst>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9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22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/>
    </xf>
    <xf numFmtId="0" fontId="8" fillId="3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7" fillId="4" borderId="0" xfId="0" applyFont="1" applyFill="1" applyBorder="1" applyAlignment="1">
      <alignment vertical="top"/>
    </xf>
    <xf numFmtId="0" fontId="9" fillId="4" borderId="0" xfId="0" applyFont="1" applyFill="1" applyBorder="1"/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10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13" fillId="4" borderId="0" xfId="0" applyFont="1" applyFill="1" applyBorder="1"/>
    <xf numFmtId="0" fontId="12" fillId="4" borderId="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6" fillId="0" borderId="13" xfId="0" applyFont="1" applyBorder="1"/>
    <xf numFmtId="0" fontId="6" fillId="0" borderId="4" xfId="0" applyFont="1" applyBorder="1"/>
    <xf numFmtId="0" fontId="6" fillId="0" borderId="14" xfId="0" applyFont="1" applyBorder="1"/>
    <xf numFmtId="0" fontId="6" fillId="0" borderId="11" xfId="0" applyFont="1" applyBorder="1"/>
    <xf numFmtId="0" fontId="12" fillId="7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187" fontId="1" fillId="4" borderId="15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4" borderId="0" xfId="0" applyFont="1" applyFill="1" applyBorder="1"/>
    <xf numFmtId="0" fontId="8" fillId="4" borderId="0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top" wrapText="1"/>
    </xf>
    <xf numFmtId="187" fontId="3" fillId="3" borderId="15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1" fontId="1" fillId="4" borderId="0" xfId="0" applyNumberFormat="1" applyFont="1" applyFill="1" applyBorder="1" applyAlignment="1">
      <alignment horizontal="left" vertical="top"/>
    </xf>
    <xf numFmtId="1" fontId="13" fillId="0" borderId="15" xfId="0" applyNumberFormat="1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top" wrapText="1"/>
    </xf>
    <xf numFmtId="0" fontId="16" fillId="8" borderId="15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87" fontId="1" fillId="4" borderId="15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0" fontId="18" fillId="10" borderId="0" xfId="0" applyFont="1" applyFill="1" applyBorder="1"/>
    <xf numFmtId="0" fontId="4" fillId="10" borderId="0" xfId="0" applyFont="1" applyFill="1" applyBorder="1" applyAlignment="1">
      <alignment horizontal="left" vertical="top"/>
    </xf>
    <xf numFmtId="1" fontId="13" fillId="4" borderId="0" xfId="0" applyNumberFormat="1" applyFont="1" applyFill="1" applyBorder="1"/>
    <xf numFmtId="2" fontId="13" fillId="4" borderId="0" xfId="0" applyNumberFormat="1" applyFont="1" applyFill="1" applyBorder="1"/>
    <xf numFmtId="0" fontId="13" fillId="0" borderId="0" xfId="0" applyFont="1"/>
    <xf numFmtId="0" fontId="16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8" fillId="3" borderId="0" xfId="0" applyFont="1" applyFill="1" applyBorder="1"/>
    <xf numFmtId="0" fontId="5" fillId="2" borderId="3" xfId="0" applyFont="1" applyFill="1" applyBorder="1" applyAlignment="1">
      <alignment horizontal="center" vertical="top"/>
    </xf>
    <xf numFmtId="0" fontId="6" fillId="0" borderId="12" xfId="0" applyFont="1" applyBorder="1"/>
    <xf numFmtId="0" fontId="5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4" fontId="1" fillId="0" borderId="15" xfId="0" applyNumberFormat="1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zoomScale="55" zoomScaleNormal="55" workbookViewId="0">
      <selection activeCell="H11" sqref="H11"/>
    </sheetView>
  </sheetViews>
  <sheetFormatPr defaultColWidth="12.625" defaultRowHeight="15" customHeight="1" x14ac:dyDescent="0.4"/>
  <cols>
    <col min="1" max="1" width="10.375" style="10" customWidth="1"/>
    <col min="2" max="2" width="13.375" style="10" customWidth="1"/>
    <col min="3" max="3" width="32.5" style="10" customWidth="1"/>
    <col min="4" max="4" width="9.375" style="10" customWidth="1"/>
    <col min="5" max="6" width="17.625" style="10" customWidth="1"/>
    <col min="7" max="7" width="12" style="10" customWidth="1"/>
    <col min="8" max="8" width="16.375" style="10" customWidth="1"/>
    <col min="9" max="9" width="27.125" style="10" customWidth="1"/>
    <col min="10" max="10" width="45.5" style="10" customWidth="1"/>
    <col min="11" max="11" width="15.875" style="10" customWidth="1"/>
    <col min="12" max="16" width="8.875" style="10" customWidth="1"/>
    <col min="17" max="30" width="9" style="10" customWidth="1"/>
    <col min="31" max="36" width="12.625" style="10" customWidth="1"/>
    <col min="37" max="16384" width="12.625" style="10"/>
  </cols>
  <sheetData>
    <row r="1" spans="1:36" ht="31.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/>
      <c r="AF1" s="7"/>
      <c r="AG1" s="7"/>
      <c r="AH1" s="7"/>
      <c r="AI1" s="7"/>
      <c r="AJ1" s="7"/>
    </row>
    <row r="2" spans="1:36" ht="30.75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7"/>
      <c r="AG2" s="7"/>
      <c r="AH2" s="7"/>
      <c r="AI2" s="7"/>
      <c r="AJ2" s="7"/>
    </row>
    <row r="3" spans="1:36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2"/>
      <c r="I3" s="23"/>
      <c r="J3" s="23"/>
      <c r="K3" s="23"/>
      <c r="L3" s="24" t="s">
        <v>11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7"/>
      <c r="AF3" s="7"/>
      <c r="AG3" s="7"/>
      <c r="AH3" s="7"/>
      <c r="AI3" s="7"/>
      <c r="AJ3" s="7"/>
    </row>
    <row r="4" spans="1:36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8" t="s">
        <v>15</v>
      </c>
      <c r="G4" s="28" t="s">
        <v>16</v>
      </c>
      <c r="H4" s="29" t="s">
        <v>17</v>
      </c>
      <c r="I4" s="30" t="s">
        <v>18</v>
      </c>
      <c r="J4" s="30" t="s">
        <v>19</v>
      </c>
      <c r="K4" s="23"/>
      <c r="L4" s="31" t="s">
        <v>20</v>
      </c>
      <c r="M4" s="31"/>
      <c r="N4" s="31"/>
      <c r="O4" s="31"/>
      <c r="P4" s="32">
        <v>20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7"/>
      <c r="AF4" s="7"/>
      <c r="AG4" s="7"/>
      <c r="AH4" s="7"/>
      <c r="AI4" s="7"/>
      <c r="AJ4" s="7"/>
    </row>
    <row r="5" spans="1:36" ht="23.25" customHeight="1" x14ac:dyDescent="0.55000000000000004">
      <c r="A5" s="33"/>
      <c r="B5" s="34"/>
      <c r="C5" s="35"/>
      <c r="D5" s="33"/>
      <c r="E5" s="33"/>
      <c r="F5" s="36"/>
      <c r="G5" s="33"/>
      <c r="H5" s="34"/>
      <c r="I5" s="33"/>
      <c r="J5" s="33"/>
      <c r="K5" s="23"/>
      <c r="L5" s="37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8">
        <v>1</v>
      </c>
      <c r="B6" s="39" t="s">
        <v>26</v>
      </c>
      <c r="C6" s="22"/>
      <c r="D6" s="40">
        <v>2</v>
      </c>
      <c r="E6" s="41">
        <v>2</v>
      </c>
      <c r="F6" s="42">
        <f t="shared" ref="F6:F7" si="0">ROUND((E6/D6)*100,2)</f>
        <v>100</v>
      </c>
      <c r="G6" s="43">
        <f t="shared" ref="G6:G7" si="1"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4" t="str">
        <f t="shared" ref="H6:H8" si="2">IF(G6=5,"ü","û")</f>
        <v>ü</v>
      </c>
      <c r="I6" s="42">
        <v>100</v>
      </c>
      <c r="J6" s="45" t="s">
        <v>27</v>
      </c>
      <c r="K6" s="23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"/>
      <c r="AF6" s="7"/>
      <c r="AG6" s="7"/>
      <c r="AH6" s="7"/>
      <c r="AI6" s="7"/>
      <c r="AJ6" s="7"/>
    </row>
    <row r="7" spans="1:36" ht="23.25" customHeight="1" x14ac:dyDescent="0.55000000000000004">
      <c r="A7" s="38">
        <v>2</v>
      </c>
      <c r="B7" s="47" t="s">
        <v>28</v>
      </c>
      <c r="C7" s="22"/>
      <c r="D7" s="48">
        <v>1</v>
      </c>
      <c r="E7" s="41">
        <v>1</v>
      </c>
      <c r="F7" s="42">
        <f t="shared" si="0"/>
        <v>100</v>
      </c>
      <c r="G7" s="43">
        <f t="shared" si="1"/>
        <v>5</v>
      </c>
      <c r="H7" s="49" t="str">
        <f t="shared" si="2"/>
        <v>ü</v>
      </c>
      <c r="I7" s="50">
        <v>100</v>
      </c>
      <c r="J7" s="51" t="s">
        <v>27</v>
      </c>
      <c r="K7" s="23"/>
      <c r="L7" s="52" t="s">
        <v>29</v>
      </c>
      <c r="M7" s="53"/>
      <c r="N7" s="53"/>
      <c r="O7" s="53"/>
      <c r="P7" s="5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7"/>
      <c r="AF7" s="7"/>
      <c r="AG7" s="7"/>
      <c r="AH7" s="7"/>
      <c r="AI7" s="7"/>
      <c r="AJ7" s="7"/>
    </row>
    <row r="8" spans="1:36" ht="23.25" customHeight="1" x14ac:dyDescent="0.55000000000000004">
      <c r="A8" s="54" t="s">
        <v>30</v>
      </c>
      <c r="B8" s="21"/>
      <c r="C8" s="22"/>
      <c r="D8" s="55">
        <v>3</v>
      </c>
      <c r="E8" s="56">
        <f>IFERROR(IF(SUM(E6:E7)&gt;0,SUM(E6:E7),"N/A"),0)</f>
        <v>3</v>
      </c>
      <c r="F8" s="56"/>
      <c r="G8" s="57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8" t="str">
        <f t="shared" si="2"/>
        <v>ü</v>
      </c>
      <c r="I8" s="59"/>
      <c r="J8" s="59"/>
      <c r="K8" s="23"/>
      <c r="L8" s="31" t="s">
        <v>20</v>
      </c>
      <c r="M8" s="31"/>
      <c r="N8" s="31"/>
      <c r="O8" s="31"/>
      <c r="P8" s="60">
        <v>1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7"/>
      <c r="AF8" s="7"/>
      <c r="AG8" s="7"/>
      <c r="AH8" s="7"/>
      <c r="AI8" s="7"/>
      <c r="AJ8" s="7"/>
    </row>
    <row r="9" spans="1:36" ht="23.25" customHeight="1" x14ac:dyDescent="0.55000000000000004">
      <c r="A9" s="7"/>
      <c r="B9" s="23"/>
      <c r="C9" s="23"/>
      <c r="D9" s="23"/>
      <c r="E9" s="23"/>
      <c r="F9" s="23"/>
      <c r="G9" s="23"/>
      <c r="H9" s="23"/>
      <c r="I9" s="23"/>
      <c r="J9" s="23"/>
      <c r="K9" s="23"/>
      <c r="L9" s="37" t="s">
        <v>21</v>
      </c>
      <c r="M9" s="37" t="s">
        <v>22</v>
      </c>
      <c r="N9" s="37" t="s">
        <v>23</v>
      </c>
      <c r="O9" s="37" t="s">
        <v>24</v>
      </c>
      <c r="P9" s="37" t="s">
        <v>25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7"/>
      <c r="AF9" s="7"/>
      <c r="AG9" s="7"/>
      <c r="AH9" s="7"/>
      <c r="AI9" s="7"/>
      <c r="AJ9" s="7"/>
    </row>
    <row r="10" spans="1:36" ht="27" customHeight="1" x14ac:dyDescent="0.55000000000000004">
      <c r="A10" s="5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6"/>
      <c r="M10" s="61"/>
      <c r="N10" s="61">
        <v>1</v>
      </c>
      <c r="O10" s="61">
        <v>2</v>
      </c>
      <c r="P10" s="61">
        <v>3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7"/>
      <c r="AF10" s="7"/>
      <c r="AG10" s="7"/>
      <c r="AH10" s="7"/>
      <c r="AI10" s="7"/>
      <c r="AJ10" s="7"/>
    </row>
    <row r="11" spans="1:36" ht="24" customHeight="1" x14ac:dyDescent="0.55000000000000004">
      <c r="A11" s="5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5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1"/>
      <c r="M12" s="31"/>
      <c r="N12" s="31"/>
      <c r="O12" s="31"/>
      <c r="P12" s="60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7"/>
      <c r="AF12" s="7"/>
      <c r="AG12" s="7"/>
      <c r="AH12" s="7"/>
      <c r="AI12" s="7"/>
      <c r="AJ12" s="7"/>
    </row>
    <row r="13" spans="1:36" ht="23.25" customHeight="1" x14ac:dyDescent="0.55000000000000004">
      <c r="A13" s="5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62"/>
      <c r="M13" s="62"/>
      <c r="N13" s="62"/>
      <c r="O13" s="62"/>
      <c r="P13" s="6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5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63"/>
      <c r="M14" s="63"/>
      <c r="N14" s="63"/>
      <c r="O14" s="63"/>
      <c r="P14" s="6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7"/>
      <c r="AG14" s="7"/>
      <c r="AH14" s="7"/>
      <c r="AI14" s="7"/>
      <c r="AJ14" s="7"/>
    </row>
    <row r="15" spans="1:36" ht="42" customHeight="1" x14ac:dyDescent="0.55000000000000004">
      <c r="A15" s="64" t="s">
        <v>31</v>
      </c>
      <c r="B15" s="6"/>
      <c r="C15" s="65" t="s">
        <v>32</v>
      </c>
      <c r="D15" s="2"/>
      <c r="E15" s="6"/>
      <c r="F15" s="66" t="s">
        <v>2</v>
      </c>
      <c r="G15" s="66" t="s">
        <v>33</v>
      </c>
      <c r="H15" s="66" t="s">
        <v>17</v>
      </c>
      <c r="I15" s="67" t="s">
        <v>18</v>
      </c>
      <c r="J15" s="68" t="s">
        <v>19</v>
      </c>
      <c r="K15" s="53"/>
      <c r="L15" s="53"/>
      <c r="M15" s="5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7"/>
      <c r="AF15" s="7"/>
      <c r="AG15" s="7"/>
      <c r="AH15" s="7"/>
      <c r="AI15" s="7"/>
      <c r="AJ15" s="7"/>
    </row>
    <row r="16" spans="1:36" ht="42" customHeight="1" x14ac:dyDescent="0.55000000000000004">
      <c r="A16" s="34"/>
      <c r="B16" s="35"/>
      <c r="C16" s="34"/>
      <c r="D16" s="12"/>
      <c r="E16" s="35"/>
      <c r="F16" s="69">
        <v>4</v>
      </c>
      <c r="G16" s="70">
        <v>4</v>
      </c>
      <c r="H16" s="71" t="str">
        <f>IF(G24=5,"ü","û")</f>
        <v>û</v>
      </c>
      <c r="I16" s="69">
        <v>3</v>
      </c>
      <c r="J16" s="72"/>
      <c r="K16" s="53"/>
      <c r="L16" s="62"/>
      <c r="M16" s="62"/>
      <c r="N16" s="62"/>
      <c r="O16" s="62"/>
      <c r="P16" s="6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7"/>
      <c r="AF16" s="7"/>
      <c r="AG16" s="7"/>
      <c r="AH16" s="7"/>
      <c r="AI16" s="7"/>
      <c r="AJ16" s="7"/>
    </row>
    <row r="17" spans="1:36" ht="23.25" customHeight="1" x14ac:dyDescent="0.55000000000000004">
      <c r="A17" s="5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63"/>
      <c r="M17" s="63"/>
      <c r="N17" s="63"/>
      <c r="O17" s="63"/>
      <c r="P17" s="6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53"/>
      <c r="AF17" s="53"/>
      <c r="AG17" s="53"/>
      <c r="AH17" s="53"/>
      <c r="AI17" s="53"/>
      <c r="AJ17" s="53"/>
    </row>
    <row r="18" spans="1:36" ht="23.25" customHeight="1" x14ac:dyDescent="0.55000000000000004">
      <c r="A18" s="5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53"/>
      <c r="AF18" s="53"/>
      <c r="AG18" s="53"/>
      <c r="AH18" s="53"/>
      <c r="AI18" s="53"/>
      <c r="AJ18" s="53"/>
    </row>
    <row r="19" spans="1:36" ht="33" x14ac:dyDescent="0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6" ht="23.25" customHeight="1" x14ac:dyDescent="0.55000000000000004">
      <c r="A20" s="5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53"/>
      <c r="AF20" s="53"/>
      <c r="AG20" s="53"/>
      <c r="AH20" s="53"/>
      <c r="AI20" s="53"/>
      <c r="AJ20" s="53"/>
    </row>
    <row r="21" spans="1:36" ht="23.25" customHeight="1" x14ac:dyDescent="0.55000000000000004">
      <c r="A21" s="53" t="str">
        <f t="shared" ref="A21:C25" si="3">A4</f>
        <v>ลำดับ</v>
      </c>
      <c r="B21" s="23" t="str">
        <f t="shared" si="3"/>
        <v>หน่วยงาน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53"/>
      <c r="AF21" s="53"/>
      <c r="AG21" s="53"/>
      <c r="AH21" s="53"/>
      <c r="AI21" s="53"/>
      <c r="AJ21" s="53"/>
    </row>
    <row r="22" spans="1:36" ht="23.25" customHeight="1" x14ac:dyDescent="0.55000000000000004">
      <c r="A22" s="53">
        <f t="shared" si="3"/>
        <v>0</v>
      </c>
      <c r="B22" s="23">
        <f t="shared" si="3"/>
        <v>0</v>
      </c>
      <c r="C22" s="23">
        <f t="shared" si="3"/>
        <v>0</v>
      </c>
      <c r="D22" s="23" t="s">
        <v>13</v>
      </c>
      <c r="E22" s="23" t="s">
        <v>14</v>
      </c>
      <c r="F22" s="23" t="s">
        <v>15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53"/>
      <c r="AF22" s="53"/>
      <c r="AG22" s="53"/>
      <c r="AH22" s="53"/>
      <c r="AI22" s="53"/>
      <c r="AJ22" s="53"/>
    </row>
    <row r="23" spans="1:36" ht="23.25" customHeight="1" x14ac:dyDescent="0.55000000000000004">
      <c r="A23" s="53">
        <f t="shared" si="3"/>
        <v>1</v>
      </c>
      <c r="B23" s="23" t="str">
        <f t="shared" si="3"/>
        <v>8) วิทยาลัยนวัตกรรมและการจัดการ</v>
      </c>
      <c r="C23" s="23" t="s">
        <v>35</v>
      </c>
      <c r="D23" s="23">
        <f t="shared" ref="D23:F25" si="4">D6</f>
        <v>2</v>
      </c>
      <c r="E23" s="75">
        <f t="shared" si="4"/>
        <v>2</v>
      </c>
      <c r="F23" s="76">
        <f t="shared" si="4"/>
        <v>100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53"/>
      <c r="AF23" s="53"/>
      <c r="AG23" s="53"/>
      <c r="AH23" s="53"/>
      <c r="AI23" s="53"/>
      <c r="AJ23" s="53"/>
    </row>
    <row r="24" spans="1:36" ht="23.25" customHeight="1" x14ac:dyDescent="0.55000000000000004">
      <c r="A24" s="53">
        <f t="shared" si="3"/>
        <v>2</v>
      </c>
      <c r="B24" s="23" t="str">
        <f t="shared" si="3"/>
        <v>11) วิทยาลัยโลจิสติกส์และซัพพลายเชน</v>
      </c>
      <c r="C24" s="23" t="s">
        <v>36</v>
      </c>
      <c r="D24" s="23">
        <f t="shared" si="4"/>
        <v>1</v>
      </c>
      <c r="E24" s="75">
        <f t="shared" si="4"/>
        <v>1</v>
      </c>
      <c r="F24" s="76">
        <f t="shared" si="4"/>
        <v>100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53"/>
      <c r="AF24" s="53"/>
      <c r="AG24" s="53"/>
      <c r="AH24" s="53"/>
      <c r="AI24" s="53"/>
      <c r="AJ24" s="53"/>
    </row>
    <row r="25" spans="1:36" ht="23.25" customHeight="1" x14ac:dyDescent="0.55000000000000004">
      <c r="A25" s="53" t="str">
        <f t="shared" si="3"/>
        <v>รวม</v>
      </c>
      <c r="B25" s="23">
        <f t="shared" si="3"/>
        <v>0</v>
      </c>
      <c r="C25" s="23" t="s">
        <v>29</v>
      </c>
      <c r="D25" s="23">
        <f t="shared" si="4"/>
        <v>3</v>
      </c>
      <c r="E25" s="75">
        <f t="shared" si="4"/>
        <v>3</v>
      </c>
      <c r="F25" s="75">
        <f t="shared" si="4"/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53"/>
      <c r="AF25" s="53"/>
      <c r="AG25" s="53"/>
      <c r="AH25" s="53"/>
      <c r="AI25" s="53"/>
      <c r="AJ25" s="53"/>
    </row>
    <row r="26" spans="1:36" ht="23.25" customHeight="1" x14ac:dyDescent="0.55000000000000004">
      <c r="A26" s="5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53"/>
      <c r="AF26" s="53"/>
      <c r="AG26" s="53"/>
      <c r="AH26" s="53"/>
      <c r="AI26" s="53"/>
      <c r="AJ26" s="53"/>
    </row>
    <row r="27" spans="1:36" ht="23.25" customHeight="1" x14ac:dyDescent="0.55000000000000004">
      <c r="A27" s="5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53"/>
      <c r="AF27" s="53"/>
      <c r="AG27" s="53"/>
      <c r="AH27" s="53"/>
      <c r="AI27" s="53"/>
      <c r="AJ27" s="53"/>
    </row>
    <row r="28" spans="1:36" ht="23.25" customHeight="1" x14ac:dyDescent="0.55000000000000004">
      <c r="A28" s="5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53"/>
      <c r="AF28" s="53"/>
      <c r="AG28" s="53"/>
      <c r="AH28" s="53"/>
      <c r="AI28" s="53"/>
      <c r="AJ28" s="53"/>
    </row>
    <row r="29" spans="1:36" ht="23.25" customHeight="1" x14ac:dyDescent="0.55000000000000004">
      <c r="A29" s="5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53"/>
      <c r="AF29" s="53"/>
      <c r="AG29" s="53"/>
      <c r="AH29" s="53"/>
      <c r="AI29" s="53"/>
      <c r="AJ29" s="53"/>
    </row>
    <row r="30" spans="1:36" ht="23.25" customHeight="1" x14ac:dyDescent="0.55000000000000004">
      <c r="A30" s="5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53"/>
      <c r="AF30" s="53"/>
      <c r="AG30" s="53"/>
      <c r="AH30" s="53"/>
      <c r="AI30" s="53"/>
      <c r="AJ30" s="53"/>
    </row>
    <row r="31" spans="1:36" ht="23.25" customHeight="1" x14ac:dyDescent="0.55000000000000004">
      <c r="A31" s="5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53"/>
      <c r="AF31" s="53"/>
      <c r="AG31" s="53"/>
      <c r="AH31" s="53"/>
      <c r="AI31" s="53"/>
      <c r="AJ31" s="53"/>
    </row>
    <row r="32" spans="1:36" ht="23.25" customHeight="1" x14ac:dyDescent="0.55000000000000004">
      <c r="A32" s="5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53"/>
      <c r="AF32" s="53"/>
      <c r="AG32" s="53"/>
      <c r="AH32" s="53"/>
      <c r="AI32" s="53"/>
      <c r="AJ32" s="53"/>
    </row>
    <row r="33" spans="1:36" ht="23.25" customHeight="1" x14ac:dyDescent="0.55000000000000004">
      <c r="A33" s="5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53"/>
      <c r="AF33" s="53"/>
      <c r="AG33" s="53"/>
      <c r="AH33" s="53"/>
      <c r="AI33" s="53"/>
      <c r="AJ33" s="53"/>
    </row>
    <row r="34" spans="1:36" ht="23.25" customHeight="1" x14ac:dyDescent="0.55000000000000004">
      <c r="A34" s="5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53"/>
      <c r="AF34" s="53"/>
      <c r="AG34" s="53"/>
      <c r="AH34" s="53"/>
      <c r="AI34" s="53"/>
      <c r="AJ34" s="53"/>
    </row>
    <row r="35" spans="1:36" ht="23.25" customHeight="1" x14ac:dyDescent="0.55000000000000004">
      <c r="A35" s="5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53"/>
      <c r="AF35" s="53"/>
      <c r="AG35" s="53"/>
      <c r="AH35" s="53"/>
      <c r="AI35" s="53"/>
      <c r="AJ35" s="53"/>
    </row>
    <row r="36" spans="1:36" ht="23.25" customHeight="1" x14ac:dyDescent="0.55000000000000004">
      <c r="A36" s="5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53"/>
      <c r="AF36" s="53"/>
      <c r="AG36" s="53"/>
      <c r="AH36" s="53"/>
      <c r="AI36" s="53"/>
      <c r="AJ36" s="53"/>
    </row>
    <row r="37" spans="1:36" ht="23.25" customHeight="1" x14ac:dyDescent="0.55000000000000004">
      <c r="A37" s="5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53"/>
      <c r="AF37" s="53"/>
      <c r="AG37" s="53"/>
      <c r="AH37" s="53"/>
      <c r="AI37" s="53"/>
      <c r="AJ37" s="53"/>
    </row>
    <row r="38" spans="1:36" ht="23.25" customHeight="1" x14ac:dyDescent="0.55000000000000004">
      <c r="A38" s="5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53"/>
      <c r="AF38" s="53"/>
      <c r="AG38" s="53"/>
      <c r="AH38" s="53"/>
      <c r="AI38" s="53"/>
      <c r="AJ38" s="53"/>
    </row>
    <row r="39" spans="1:36" ht="23.25" customHeight="1" x14ac:dyDescent="0.55000000000000004">
      <c r="A39" s="5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53"/>
      <c r="AF39" s="53"/>
      <c r="AG39" s="53"/>
      <c r="AH39" s="53"/>
      <c r="AI39" s="53"/>
      <c r="AJ39" s="53"/>
    </row>
    <row r="40" spans="1:36" ht="23.25" customHeight="1" x14ac:dyDescent="0.55000000000000004">
      <c r="A40" s="5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53"/>
      <c r="AF40" s="53"/>
      <c r="AG40" s="53"/>
      <c r="AH40" s="53"/>
      <c r="AI40" s="53"/>
      <c r="AJ40" s="53"/>
    </row>
    <row r="41" spans="1:36" ht="23.25" customHeight="1" x14ac:dyDescent="0.55000000000000004">
      <c r="A41" s="5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53"/>
      <c r="AF41" s="53"/>
      <c r="AG41" s="53"/>
      <c r="AH41" s="53"/>
      <c r="AI41" s="53"/>
      <c r="AJ41" s="53"/>
    </row>
    <row r="42" spans="1:36" ht="23.25" customHeight="1" x14ac:dyDescent="0.55000000000000004">
      <c r="A42" s="5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53"/>
      <c r="AF42" s="53"/>
      <c r="AG42" s="53"/>
      <c r="AH42" s="53"/>
      <c r="AI42" s="53"/>
      <c r="AJ42" s="53"/>
    </row>
    <row r="43" spans="1:36" ht="23.25" customHeight="1" x14ac:dyDescent="0.55000000000000004">
      <c r="A43" s="5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53"/>
      <c r="AF43" s="53"/>
      <c r="AG43" s="53"/>
      <c r="AH43" s="53"/>
      <c r="AI43" s="53"/>
      <c r="AJ43" s="53"/>
    </row>
    <row r="44" spans="1:36" ht="23.25" customHeight="1" x14ac:dyDescent="0.55000000000000004">
      <c r="A44" s="5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53"/>
      <c r="AF44" s="53"/>
      <c r="AG44" s="53"/>
      <c r="AH44" s="53"/>
      <c r="AI44" s="53"/>
      <c r="AJ44" s="53"/>
    </row>
    <row r="45" spans="1:36" ht="23.25" customHeight="1" x14ac:dyDescent="0.55000000000000004">
      <c r="A45" s="5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53"/>
      <c r="AF45" s="53"/>
      <c r="AG45" s="53"/>
      <c r="AH45" s="53"/>
      <c r="AI45" s="53"/>
      <c r="AJ45" s="53"/>
    </row>
    <row r="46" spans="1:36" ht="23.25" customHeight="1" x14ac:dyDescent="0.55000000000000004">
      <c r="A46" s="5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53"/>
      <c r="AF46" s="53"/>
      <c r="AG46" s="53"/>
      <c r="AH46" s="53"/>
      <c r="AI46" s="53"/>
      <c r="AJ46" s="53"/>
    </row>
    <row r="47" spans="1:36" ht="23.25" customHeight="1" x14ac:dyDescent="0.55000000000000004">
      <c r="A47" s="5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53"/>
      <c r="AF47" s="53"/>
      <c r="AG47" s="53"/>
      <c r="AH47" s="53"/>
      <c r="AI47" s="53"/>
      <c r="AJ47" s="53"/>
    </row>
    <row r="48" spans="1:36" ht="23.25" customHeight="1" x14ac:dyDescent="0.55000000000000004">
      <c r="A48" s="5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53"/>
      <c r="AF48" s="53"/>
      <c r="AG48" s="53"/>
      <c r="AH48" s="53"/>
      <c r="AI48" s="53"/>
      <c r="AJ48" s="53"/>
    </row>
    <row r="49" spans="1:36" ht="23.25" customHeight="1" x14ac:dyDescent="0.55000000000000004">
      <c r="A49" s="5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53"/>
      <c r="AF49" s="53"/>
      <c r="AG49" s="53"/>
      <c r="AH49" s="53"/>
      <c r="AI49" s="53"/>
      <c r="AJ49" s="53"/>
    </row>
    <row r="50" spans="1:36" ht="23.25" customHeight="1" x14ac:dyDescent="0.55000000000000004">
      <c r="A50" s="5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53"/>
      <c r="AF50" s="53"/>
      <c r="AG50" s="53"/>
      <c r="AH50" s="53"/>
      <c r="AI50" s="53"/>
      <c r="AJ50" s="53"/>
    </row>
    <row r="51" spans="1:36" ht="23.25" customHeight="1" x14ac:dyDescent="0.55000000000000004">
      <c r="A51" s="5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53"/>
      <c r="AF51" s="53"/>
      <c r="AG51" s="53"/>
      <c r="AH51" s="53"/>
      <c r="AI51" s="53"/>
      <c r="AJ51" s="53"/>
    </row>
    <row r="52" spans="1:36" ht="23.25" customHeight="1" x14ac:dyDescent="0.55000000000000004">
      <c r="A52" s="5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53"/>
      <c r="AF52" s="53"/>
      <c r="AG52" s="53"/>
      <c r="AH52" s="53"/>
      <c r="AI52" s="53"/>
      <c r="AJ52" s="53"/>
    </row>
    <row r="53" spans="1:36" ht="23.25" customHeight="1" x14ac:dyDescent="0.55000000000000004">
      <c r="A53" s="5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53"/>
      <c r="AF53" s="53"/>
      <c r="AG53" s="53"/>
      <c r="AH53" s="53"/>
      <c r="AI53" s="53"/>
      <c r="AJ53" s="53"/>
    </row>
    <row r="54" spans="1:36" ht="23.25" customHeight="1" x14ac:dyDescent="0.55000000000000004">
      <c r="A54" s="5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53"/>
      <c r="AF54" s="53"/>
      <c r="AG54" s="53"/>
      <c r="AH54" s="53"/>
      <c r="AI54" s="53"/>
      <c r="AJ54" s="53"/>
    </row>
    <row r="55" spans="1:36" ht="23.25" customHeight="1" x14ac:dyDescent="0.55000000000000004">
      <c r="A55" s="5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53"/>
      <c r="AF55" s="53"/>
      <c r="AG55" s="53"/>
      <c r="AH55" s="53"/>
      <c r="AI55" s="53"/>
      <c r="AJ55" s="53"/>
    </row>
    <row r="56" spans="1:36" ht="23.25" customHeight="1" x14ac:dyDescent="0.55000000000000004">
      <c r="A56" s="5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53"/>
      <c r="AF56" s="53"/>
      <c r="AG56" s="53"/>
      <c r="AH56" s="53"/>
      <c r="AI56" s="53"/>
      <c r="AJ56" s="53"/>
    </row>
    <row r="57" spans="1:36" ht="23.25" customHeight="1" x14ac:dyDescent="0.55000000000000004">
      <c r="A57" s="5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53"/>
      <c r="AF57" s="53"/>
      <c r="AG57" s="53"/>
      <c r="AH57" s="53"/>
      <c r="AI57" s="53"/>
      <c r="AJ57" s="53"/>
    </row>
    <row r="58" spans="1:36" ht="23.25" customHeight="1" x14ac:dyDescent="0.55000000000000004">
      <c r="A58" s="5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53"/>
      <c r="AF58" s="53"/>
      <c r="AG58" s="53"/>
      <c r="AH58" s="53"/>
      <c r="AI58" s="53"/>
      <c r="AJ58" s="53"/>
    </row>
    <row r="59" spans="1:36" ht="23.25" customHeight="1" x14ac:dyDescent="0.55000000000000004">
      <c r="A59" s="5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53"/>
      <c r="AF59" s="53"/>
      <c r="AG59" s="53"/>
      <c r="AH59" s="53"/>
      <c r="AI59" s="53"/>
      <c r="AJ59" s="53"/>
    </row>
    <row r="60" spans="1:36" ht="23.25" customHeight="1" x14ac:dyDescent="0.55000000000000004">
      <c r="A60" s="5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53"/>
      <c r="AF60" s="53"/>
      <c r="AG60" s="53"/>
      <c r="AH60" s="53"/>
      <c r="AI60" s="53"/>
      <c r="AJ60" s="53"/>
    </row>
    <row r="61" spans="1:36" ht="23.25" customHeight="1" x14ac:dyDescent="0.55000000000000004">
      <c r="A61" s="5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53"/>
      <c r="AF61" s="53"/>
      <c r="AG61" s="53"/>
      <c r="AH61" s="53"/>
      <c r="AI61" s="53"/>
      <c r="AJ61" s="53"/>
    </row>
    <row r="62" spans="1:36" ht="23.25" customHeight="1" x14ac:dyDescent="0.55000000000000004">
      <c r="A62" s="5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53"/>
      <c r="AF62" s="53"/>
      <c r="AG62" s="53"/>
      <c r="AH62" s="53"/>
      <c r="AI62" s="53"/>
      <c r="AJ62" s="53"/>
    </row>
    <row r="63" spans="1:36" ht="23.25" customHeight="1" x14ac:dyDescent="0.55000000000000004">
      <c r="A63" s="5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53"/>
      <c r="AF63" s="53"/>
      <c r="AG63" s="53"/>
      <c r="AH63" s="53"/>
      <c r="AI63" s="53"/>
      <c r="AJ63" s="53"/>
    </row>
    <row r="64" spans="1:36" ht="23.25" customHeight="1" x14ac:dyDescent="0.55000000000000004">
      <c r="A64" s="5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53"/>
      <c r="AF64" s="53"/>
      <c r="AG64" s="53"/>
      <c r="AH64" s="53"/>
      <c r="AI64" s="53"/>
      <c r="AJ64" s="53"/>
    </row>
    <row r="65" spans="1:36" ht="23.25" customHeight="1" x14ac:dyDescent="0.55000000000000004">
      <c r="A65" s="5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53"/>
      <c r="AF65" s="53"/>
      <c r="AG65" s="53"/>
      <c r="AH65" s="53"/>
      <c r="AI65" s="53"/>
      <c r="AJ65" s="53"/>
    </row>
    <row r="66" spans="1:36" ht="23.25" customHeight="1" x14ac:dyDescent="0.55000000000000004">
      <c r="A66" s="5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53"/>
      <c r="AF66" s="53"/>
      <c r="AG66" s="53"/>
      <c r="AH66" s="53"/>
      <c r="AI66" s="53"/>
      <c r="AJ66" s="53"/>
    </row>
    <row r="67" spans="1:36" ht="23.25" customHeight="1" x14ac:dyDescent="0.55000000000000004">
      <c r="A67" s="5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53"/>
      <c r="AF67" s="53"/>
      <c r="AG67" s="53"/>
      <c r="AH67" s="53"/>
      <c r="AI67" s="53"/>
      <c r="AJ67" s="53"/>
    </row>
    <row r="68" spans="1:36" ht="23.25" customHeight="1" x14ac:dyDescent="0.55000000000000004">
      <c r="A68" s="5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53"/>
      <c r="AF68" s="53"/>
      <c r="AG68" s="53"/>
      <c r="AH68" s="53"/>
      <c r="AI68" s="53"/>
      <c r="AJ68" s="53"/>
    </row>
    <row r="69" spans="1:36" ht="23.25" customHeight="1" x14ac:dyDescent="0.55000000000000004">
      <c r="A69" s="5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53"/>
      <c r="AF69" s="53"/>
      <c r="AG69" s="53"/>
      <c r="AH69" s="53"/>
      <c r="AI69" s="53"/>
      <c r="AJ69" s="53"/>
    </row>
    <row r="70" spans="1:36" ht="23.25" customHeight="1" x14ac:dyDescent="0.55000000000000004">
      <c r="A70" s="5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53"/>
      <c r="AF70" s="53"/>
      <c r="AG70" s="53"/>
      <c r="AH70" s="53"/>
      <c r="AI70" s="53"/>
      <c r="AJ70" s="53"/>
    </row>
    <row r="71" spans="1:36" ht="23.25" customHeight="1" x14ac:dyDescent="0.55000000000000004">
      <c r="A71" s="5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53"/>
      <c r="AF71" s="53"/>
      <c r="AG71" s="53"/>
      <c r="AH71" s="53"/>
      <c r="AI71" s="53"/>
      <c r="AJ71" s="53"/>
    </row>
    <row r="72" spans="1:36" ht="23.25" customHeight="1" x14ac:dyDescent="0.55000000000000004">
      <c r="A72" s="5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53"/>
      <c r="AF72" s="53"/>
      <c r="AG72" s="53"/>
      <c r="AH72" s="53"/>
      <c r="AI72" s="53"/>
      <c r="AJ72" s="53"/>
    </row>
    <row r="73" spans="1:36" ht="23.25" customHeight="1" x14ac:dyDescent="0.55000000000000004">
      <c r="A73" s="5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3"/>
      <c r="AF73" s="53"/>
      <c r="AG73" s="53"/>
      <c r="AH73" s="53"/>
      <c r="AI73" s="53"/>
      <c r="AJ73" s="53"/>
    </row>
    <row r="74" spans="1:36" ht="23.25" customHeight="1" x14ac:dyDescent="0.55000000000000004">
      <c r="A74" s="5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53"/>
      <c r="AF74" s="53"/>
      <c r="AG74" s="53"/>
      <c r="AH74" s="53"/>
      <c r="AI74" s="53"/>
      <c r="AJ74" s="53"/>
    </row>
    <row r="75" spans="1:36" ht="23.25" customHeight="1" x14ac:dyDescent="0.55000000000000004">
      <c r="A75" s="5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53"/>
      <c r="AF75" s="53"/>
      <c r="AG75" s="53"/>
      <c r="AH75" s="53"/>
      <c r="AI75" s="53"/>
      <c r="AJ75" s="53"/>
    </row>
    <row r="76" spans="1:36" ht="23.25" customHeight="1" x14ac:dyDescent="0.55000000000000004">
      <c r="A76" s="5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53"/>
      <c r="AF76" s="53"/>
      <c r="AG76" s="53"/>
      <c r="AH76" s="53"/>
      <c r="AI76" s="53"/>
      <c r="AJ76" s="53"/>
    </row>
    <row r="77" spans="1:36" ht="23.25" customHeight="1" x14ac:dyDescent="0.55000000000000004">
      <c r="A77" s="5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53"/>
      <c r="AF77" s="53"/>
      <c r="AG77" s="53"/>
      <c r="AH77" s="53"/>
      <c r="AI77" s="53"/>
      <c r="AJ77" s="53"/>
    </row>
    <row r="78" spans="1:36" ht="23.25" customHeight="1" x14ac:dyDescent="0.55000000000000004">
      <c r="A78" s="5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53"/>
      <c r="AF78" s="53"/>
      <c r="AG78" s="53"/>
      <c r="AH78" s="53"/>
      <c r="AI78" s="53"/>
      <c r="AJ78" s="53"/>
    </row>
    <row r="79" spans="1:36" ht="23.25" customHeight="1" x14ac:dyDescent="0.55000000000000004">
      <c r="A79" s="5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53"/>
      <c r="AF79" s="53"/>
      <c r="AG79" s="53"/>
      <c r="AH79" s="53"/>
      <c r="AI79" s="53"/>
      <c r="AJ79" s="53"/>
    </row>
    <row r="80" spans="1:36" ht="23.25" customHeight="1" x14ac:dyDescent="0.55000000000000004">
      <c r="A80" s="5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53"/>
      <c r="AF80" s="53"/>
      <c r="AG80" s="53"/>
      <c r="AH80" s="53"/>
      <c r="AI80" s="53"/>
      <c r="AJ80" s="53"/>
    </row>
    <row r="81" spans="1:36" ht="23.25" customHeight="1" x14ac:dyDescent="0.55000000000000004">
      <c r="A81" s="5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53"/>
      <c r="AF81" s="53"/>
      <c r="AG81" s="53"/>
      <c r="AH81" s="53"/>
      <c r="AI81" s="53"/>
      <c r="AJ81" s="53"/>
    </row>
    <row r="82" spans="1:36" ht="23.25" customHeight="1" x14ac:dyDescent="0.55000000000000004">
      <c r="A82" s="5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53"/>
      <c r="AF82" s="53"/>
      <c r="AG82" s="53"/>
      <c r="AH82" s="53"/>
      <c r="AI82" s="53"/>
      <c r="AJ82" s="53"/>
    </row>
    <row r="83" spans="1:36" ht="23.25" customHeight="1" x14ac:dyDescent="0.55000000000000004">
      <c r="A83" s="5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53"/>
      <c r="AF83" s="53"/>
      <c r="AG83" s="53"/>
      <c r="AH83" s="53"/>
      <c r="AI83" s="53"/>
      <c r="AJ83" s="53"/>
    </row>
    <row r="84" spans="1:36" ht="23.25" customHeight="1" x14ac:dyDescent="0.55000000000000004">
      <c r="A84" s="5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53"/>
      <c r="AF84" s="53"/>
      <c r="AG84" s="53"/>
      <c r="AH84" s="53"/>
      <c r="AI84" s="53"/>
      <c r="AJ84" s="53"/>
    </row>
    <row r="85" spans="1:36" ht="23.25" customHeight="1" x14ac:dyDescent="0.55000000000000004">
      <c r="A85" s="5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53"/>
      <c r="AF85" s="53"/>
      <c r="AG85" s="53"/>
      <c r="AH85" s="53"/>
      <c r="AI85" s="53"/>
      <c r="AJ85" s="53"/>
    </row>
    <row r="86" spans="1:36" ht="23.25" customHeight="1" x14ac:dyDescent="0.55000000000000004">
      <c r="A86" s="5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53"/>
      <c r="AF86" s="53"/>
      <c r="AG86" s="53"/>
      <c r="AH86" s="53"/>
      <c r="AI86" s="53"/>
      <c r="AJ86" s="53"/>
    </row>
    <row r="87" spans="1:36" ht="23.25" customHeight="1" x14ac:dyDescent="0.55000000000000004">
      <c r="A87" s="5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3"/>
      <c r="AF87" s="53"/>
      <c r="AG87" s="53"/>
      <c r="AH87" s="53"/>
      <c r="AI87" s="53"/>
      <c r="AJ87" s="53"/>
    </row>
    <row r="88" spans="1:36" ht="23.25" customHeight="1" x14ac:dyDescent="0.55000000000000004">
      <c r="A88" s="5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53"/>
      <c r="AF88" s="53"/>
      <c r="AG88" s="53"/>
      <c r="AH88" s="53"/>
      <c r="AI88" s="53"/>
      <c r="AJ88" s="53"/>
    </row>
    <row r="89" spans="1:36" ht="23.25" customHeight="1" x14ac:dyDescent="0.55000000000000004">
      <c r="A89" s="5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53"/>
      <c r="AF89" s="53"/>
      <c r="AG89" s="53"/>
      <c r="AH89" s="53"/>
      <c r="AI89" s="53"/>
      <c r="AJ89" s="53"/>
    </row>
    <row r="90" spans="1:36" ht="23.25" customHeight="1" x14ac:dyDescent="0.55000000000000004">
      <c r="A90" s="5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53"/>
      <c r="AF90" s="53"/>
      <c r="AG90" s="53"/>
      <c r="AH90" s="53"/>
      <c r="AI90" s="53"/>
      <c r="AJ90" s="53"/>
    </row>
    <row r="91" spans="1:36" ht="23.25" customHeight="1" x14ac:dyDescent="0.55000000000000004">
      <c r="A91" s="5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53"/>
      <c r="AF91" s="53"/>
      <c r="AG91" s="53"/>
      <c r="AH91" s="53"/>
      <c r="AI91" s="53"/>
      <c r="AJ91" s="53"/>
    </row>
    <row r="92" spans="1:36" ht="23.25" customHeight="1" x14ac:dyDescent="0.55000000000000004">
      <c r="A92" s="5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53"/>
      <c r="AF92" s="53"/>
      <c r="AG92" s="53"/>
      <c r="AH92" s="53"/>
      <c r="AI92" s="53"/>
      <c r="AJ92" s="53"/>
    </row>
    <row r="93" spans="1:36" ht="23.25" customHeight="1" x14ac:dyDescent="0.55000000000000004">
      <c r="A93" s="5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53"/>
      <c r="AF93" s="53"/>
      <c r="AG93" s="53"/>
      <c r="AH93" s="53"/>
      <c r="AI93" s="53"/>
      <c r="AJ93" s="53"/>
    </row>
    <row r="94" spans="1:36" ht="23.25" customHeight="1" x14ac:dyDescent="0.55000000000000004">
      <c r="A94" s="5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3"/>
      <c r="AF94" s="53"/>
      <c r="AG94" s="53"/>
      <c r="AH94" s="53"/>
      <c r="AI94" s="53"/>
      <c r="AJ94" s="53"/>
    </row>
    <row r="95" spans="1:36" ht="23.25" customHeight="1" x14ac:dyDescent="0.55000000000000004">
      <c r="A95" s="5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53"/>
      <c r="AF95" s="53"/>
      <c r="AG95" s="53"/>
      <c r="AH95" s="53"/>
      <c r="AI95" s="53"/>
      <c r="AJ95" s="53"/>
    </row>
    <row r="96" spans="1:36" ht="23.25" customHeight="1" x14ac:dyDescent="0.55000000000000004">
      <c r="A96" s="5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53"/>
      <c r="AF96" s="53"/>
      <c r="AG96" s="53"/>
      <c r="AH96" s="53"/>
      <c r="AI96" s="53"/>
      <c r="AJ96" s="53"/>
    </row>
    <row r="97" spans="1:36" ht="23.25" customHeight="1" x14ac:dyDescent="0.55000000000000004">
      <c r="A97" s="5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53"/>
      <c r="AF97" s="53"/>
      <c r="AG97" s="53"/>
      <c r="AH97" s="53"/>
      <c r="AI97" s="53"/>
      <c r="AJ97" s="53"/>
    </row>
    <row r="98" spans="1:36" ht="23.25" customHeight="1" x14ac:dyDescent="0.55000000000000004">
      <c r="A98" s="5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53"/>
      <c r="AF98" s="53"/>
      <c r="AG98" s="53"/>
      <c r="AH98" s="53"/>
      <c r="AI98" s="53"/>
      <c r="AJ98" s="53"/>
    </row>
    <row r="99" spans="1:36" ht="23.25" customHeight="1" x14ac:dyDescent="0.55000000000000004">
      <c r="A99" s="5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53"/>
      <c r="AF99" s="53"/>
      <c r="AG99" s="53"/>
      <c r="AH99" s="53"/>
      <c r="AI99" s="53"/>
      <c r="AJ99" s="53"/>
    </row>
    <row r="100" spans="1:36" ht="23.25" customHeight="1" x14ac:dyDescent="0.55000000000000004">
      <c r="A100" s="5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53"/>
      <c r="AF100" s="53"/>
      <c r="AG100" s="53"/>
      <c r="AH100" s="53"/>
      <c r="AI100" s="53"/>
      <c r="AJ100" s="53"/>
    </row>
    <row r="101" spans="1:36" ht="23.25" customHeight="1" x14ac:dyDescent="0.55000000000000004">
      <c r="A101" s="5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3"/>
      <c r="AF101" s="53"/>
      <c r="AG101" s="53"/>
      <c r="AH101" s="53"/>
      <c r="AI101" s="53"/>
      <c r="AJ101" s="53"/>
    </row>
    <row r="102" spans="1:36" ht="23.25" customHeight="1" x14ac:dyDescent="0.55000000000000004">
      <c r="A102" s="5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53"/>
      <c r="AF102" s="53"/>
      <c r="AG102" s="53"/>
      <c r="AH102" s="53"/>
      <c r="AI102" s="53"/>
      <c r="AJ102" s="53"/>
    </row>
    <row r="103" spans="1:36" ht="23.25" customHeight="1" x14ac:dyDescent="0.55000000000000004">
      <c r="A103" s="5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53"/>
      <c r="AF103" s="53"/>
      <c r="AG103" s="53"/>
      <c r="AH103" s="53"/>
      <c r="AI103" s="53"/>
      <c r="AJ103" s="53"/>
    </row>
    <row r="104" spans="1:36" ht="23.25" customHeight="1" x14ac:dyDescent="0.55000000000000004">
      <c r="A104" s="5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53"/>
      <c r="AF104" s="53"/>
      <c r="AG104" s="53"/>
      <c r="AH104" s="53"/>
      <c r="AI104" s="53"/>
      <c r="AJ104" s="53"/>
    </row>
    <row r="105" spans="1:36" ht="23.25" customHeight="1" x14ac:dyDescent="0.55000000000000004">
      <c r="A105" s="5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53"/>
      <c r="AF105" s="53"/>
      <c r="AG105" s="53"/>
      <c r="AH105" s="53"/>
      <c r="AI105" s="53"/>
      <c r="AJ105" s="53"/>
    </row>
    <row r="106" spans="1:36" ht="23.25" customHeight="1" x14ac:dyDescent="0.55000000000000004">
      <c r="A106" s="5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53"/>
      <c r="AF106" s="53"/>
      <c r="AG106" s="53"/>
      <c r="AH106" s="53"/>
      <c r="AI106" s="53"/>
      <c r="AJ106" s="53"/>
    </row>
    <row r="107" spans="1:36" ht="23.25" customHeight="1" x14ac:dyDescent="0.55000000000000004">
      <c r="A107" s="5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53"/>
      <c r="AF107" s="53"/>
      <c r="AG107" s="53"/>
      <c r="AH107" s="53"/>
      <c r="AI107" s="53"/>
      <c r="AJ107" s="53"/>
    </row>
    <row r="108" spans="1:36" ht="23.25" customHeight="1" x14ac:dyDescent="0.55000000000000004">
      <c r="A108" s="5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3"/>
      <c r="AF108" s="53"/>
      <c r="AG108" s="53"/>
      <c r="AH108" s="53"/>
      <c r="AI108" s="53"/>
      <c r="AJ108" s="53"/>
    </row>
    <row r="109" spans="1:36" ht="23.25" customHeight="1" x14ac:dyDescent="0.55000000000000004">
      <c r="A109" s="5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53"/>
      <c r="AF109" s="53"/>
      <c r="AG109" s="53"/>
      <c r="AH109" s="53"/>
      <c r="AI109" s="53"/>
      <c r="AJ109" s="53"/>
    </row>
    <row r="110" spans="1:36" ht="23.25" customHeight="1" x14ac:dyDescent="0.55000000000000004">
      <c r="A110" s="5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53"/>
      <c r="AF110" s="53"/>
      <c r="AG110" s="53"/>
      <c r="AH110" s="53"/>
      <c r="AI110" s="53"/>
      <c r="AJ110" s="53"/>
    </row>
    <row r="111" spans="1:36" ht="23.25" customHeight="1" x14ac:dyDescent="0.55000000000000004">
      <c r="A111" s="5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53"/>
      <c r="AF111" s="53"/>
      <c r="AG111" s="53"/>
      <c r="AH111" s="53"/>
      <c r="AI111" s="53"/>
      <c r="AJ111" s="53"/>
    </row>
    <row r="112" spans="1:36" ht="23.25" customHeight="1" x14ac:dyDescent="0.55000000000000004">
      <c r="A112" s="5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53"/>
      <c r="AF112" s="53"/>
      <c r="AG112" s="53"/>
      <c r="AH112" s="53"/>
      <c r="AI112" s="53"/>
      <c r="AJ112" s="53"/>
    </row>
    <row r="113" spans="1:36" ht="23.25" customHeight="1" x14ac:dyDescent="0.55000000000000004">
      <c r="A113" s="5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53"/>
      <c r="AF113" s="53"/>
      <c r="AG113" s="53"/>
      <c r="AH113" s="53"/>
      <c r="AI113" s="53"/>
      <c r="AJ113" s="53"/>
    </row>
    <row r="114" spans="1:36" ht="23.25" customHeight="1" x14ac:dyDescent="0.55000000000000004">
      <c r="A114" s="5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53"/>
      <c r="AF114" s="53"/>
      <c r="AG114" s="53"/>
      <c r="AH114" s="53"/>
      <c r="AI114" s="53"/>
      <c r="AJ114" s="53"/>
    </row>
    <row r="115" spans="1:36" ht="23.25" customHeight="1" x14ac:dyDescent="0.55000000000000004">
      <c r="A115" s="5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3"/>
      <c r="AF115" s="53"/>
      <c r="AG115" s="53"/>
      <c r="AH115" s="53"/>
      <c r="AI115" s="53"/>
      <c r="AJ115" s="53"/>
    </row>
    <row r="116" spans="1:36" ht="23.25" customHeight="1" x14ac:dyDescent="0.55000000000000004">
      <c r="A116" s="5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53"/>
      <c r="AF116" s="53"/>
      <c r="AG116" s="53"/>
      <c r="AH116" s="53"/>
      <c r="AI116" s="53"/>
      <c r="AJ116" s="53"/>
    </row>
    <row r="117" spans="1:36" ht="23.25" customHeight="1" x14ac:dyDescent="0.55000000000000004">
      <c r="A117" s="5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53"/>
      <c r="AF117" s="53"/>
      <c r="AG117" s="53"/>
      <c r="AH117" s="53"/>
      <c r="AI117" s="53"/>
      <c r="AJ117" s="53"/>
    </row>
    <row r="118" spans="1:36" ht="23.25" customHeight="1" x14ac:dyDescent="0.55000000000000004">
      <c r="A118" s="5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53"/>
      <c r="AF118" s="53"/>
      <c r="AG118" s="53"/>
      <c r="AH118" s="53"/>
      <c r="AI118" s="53"/>
      <c r="AJ118" s="53"/>
    </row>
    <row r="119" spans="1:36" ht="23.25" customHeight="1" x14ac:dyDescent="0.55000000000000004">
      <c r="A119" s="5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53"/>
      <c r="AF119" s="53"/>
      <c r="AG119" s="53"/>
      <c r="AH119" s="53"/>
      <c r="AI119" s="53"/>
      <c r="AJ119" s="53"/>
    </row>
    <row r="120" spans="1:36" ht="23.25" customHeight="1" x14ac:dyDescent="0.55000000000000004">
      <c r="A120" s="5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53"/>
      <c r="AF120" s="53"/>
      <c r="AG120" s="53"/>
      <c r="AH120" s="53"/>
      <c r="AI120" s="53"/>
      <c r="AJ120" s="53"/>
    </row>
    <row r="121" spans="1:36" ht="23.25" customHeight="1" x14ac:dyDescent="0.55000000000000004">
      <c r="A121" s="5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53"/>
      <c r="AF121" s="53"/>
      <c r="AG121" s="53"/>
      <c r="AH121" s="53"/>
      <c r="AI121" s="53"/>
      <c r="AJ121" s="53"/>
    </row>
    <row r="122" spans="1:36" ht="23.25" customHeight="1" x14ac:dyDescent="0.55000000000000004">
      <c r="A122" s="5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53"/>
      <c r="AF122" s="53"/>
      <c r="AG122" s="53"/>
      <c r="AH122" s="53"/>
      <c r="AI122" s="53"/>
      <c r="AJ122" s="53"/>
    </row>
    <row r="123" spans="1:36" ht="23.25" customHeight="1" x14ac:dyDescent="0.55000000000000004">
      <c r="A123" s="5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53"/>
      <c r="AF123" s="53"/>
      <c r="AG123" s="53"/>
      <c r="AH123" s="53"/>
      <c r="AI123" s="53"/>
      <c r="AJ123" s="53"/>
    </row>
    <row r="124" spans="1:36" ht="23.25" customHeight="1" x14ac:dyDescent="0.55000000000000004">
      <c r="A124" s="5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53"/>
      <c r="AF124" s="53"/>
      <c r="AG124" s="53"/>
      <c r="AH124" s="53"/>
      <c r="AI124" s="53"/>
      <c r="AJ124" s="53"/>
    </row>
    <row r="125" spans="1:36" ht="23.25" customHeight="1" x14ac:dyDescent="0.55000000000000004">
      <c r="A125" s="5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53"/>
      <c r="AF125" s="53"/>
      <c r="AG125" s="53"/>
      <c r="AH125" s="53"/>
      <c r="AI125" s="53"/>
      <c r="AJ125" s="53"/>
    </row>
    <row r="126" spans="1:36" ht="23.25" customHeight="1" x14ac:dyDescent="0.55000000000000004">
      <c r="A126" s="5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53"/>
      <c r="AF126" s="53"/>
      <c r="AG126" s="53"/>
      <c r="AH126" s="53"/>
      <c r="AI126" s="53"/>
      <c r="AJ126" s="53"/>
    </row>
    <row r="127" spans="1:36" ht="23.25" customHeight="1" x14ac:dyDescent="0.55000000000000004">
      <c r="A127" s="5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53"/>
      <c r="AF127" s="53"/>
      <c r="AG127" s="53"/>
      <c r="AH127" s="53"/>
      <c r="AI127" s="53"/>
      <c r="AJ127" s="53"/>
    </row>
    <row r="128" spans="1:36" ht="23.25" customHeight="1" x14ac:dyDescent="0.55000000000000004">
      <c r="A128" s="5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53"/>
      <c r="AF128" s="53"/>
      <c r="AG128" s="53"/>
      <c r="AH128" s="53"/>
      <c r="AI128" s="53"/>
      <c r="AJ128" s="53"/>
    </row>
    <row r="129" spans="1:36" ht="23.25" customHeight="1" x14ac:dyDescent="0.55000000000000004">
      <c r="A129" s="5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53"/>
      <c r="AF129" s="53"/>
      <c r="AG129" s="53"/>
      <c r="AH129" s="53"/>
      <c r="AI129" s="53"/>
      <c r="AJ129" s="53"/>
    </row>
    <row r="130" spans="1:36" ht="23.25" customHeight="1" x14ac:dyDescent="0.55000000000000004">
      <c r="A130" s="5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53"/>
      <c r="AF130" s="53"/>
      <c r="AG130" s="53"/>
      <c r="AH130" s="53"/>
      <c r="AI130" s="53"/>
      <c r="AJ130" s="53"/>
    </row>
    <row r="131" spans="1:36" ht="23.25" customHeight="1" x14ac:dyDescent="0.55000000000000004">
      <c r="A131" s="5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53"/>
      <c r="AF131" s="53"/>
      <c r="AG131" s="53"/>
      <c r="AH131" s="53"/>
      <c r="AI131" s="53"/>
      <c r="AJ131" s="53"/>
    </row>
    <row r="132" spans="1:36" ht="23.25" customHeight="1" x14ac:dyDescent="0.55000000000000004">
      <c r="A132" s="5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53"/>
      <c r="AF132" s="53"/>
      <c r="AG132" s="53"/>
      <c r="AH132" s="53"/>
      <c r="AI132" s="53"/>
      <c r="AJ132" s="53"/>
    </row>
    <row r="133" spans="1:36" ht="23.25" customHeight="1" x14ac:dyDescent="0.55000000000000004">
      <c r="A133" s="5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53"/>
      <c r="AF133" s="53"/>
      <c r="AG133" s="53"/>
      <c r="AH133" s="53"/>
      <c r="AI133" s="53"/>
      <c r="AJ133" s="53"/>
    </row>
    <row r="134" spans="1:36" ht="23.25" customHeight="1" x14ac:dyDescent="0.55000000000000004">
      <c r="A134" s="5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53"/>
      <c r="AF134" s="53"/>
      <c r="AG134" s="53"/>
      <c r="AH134" s="53"/>
      <c r="AI134" s="53"/>
      <c r="AJ134" s="53"/>
    </row>
    <row r="135" spans="1:36" ht="23.25" customHeight="1" x14ac:dyDescent="0.55000000000000004">
      <c r="A135" s="5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53"/>
      <c r="AF135" s="53"/>
      <c r="AG135" s="53"/>
      <c r="AH135" s="53"/>
      <c r="AI135" s="53"/>
      <c r="AJ135" s="53"/>
    </row>
    <row r="136" spans="1:36" ht="23.25" customHeight="1" x14ac:dyDescent="0.55000000000000004">
      <c r="A136" s="5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53"/>
      <c r="AF136" s="53"/>
      <c r="AG136" s="53"/>
      <c r="AH136" s="53"/>
      <c r="AI136" s="53"/>
      <c r="AJ136" s="53"/>
    </row>
    <row r="137" spans="1:36" ht="23.25" customHeight="1" x14ac:dyDescent="0.55000000000000004">
      <c r="A137" s="5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53"/>
      <c r="AF137" s="53"/>
      <c r="AG137" s="53"/>
      <c r="AH137" s="53"/>
      <c r="AI137" s="53"/>
      <c r="AJ137" s="53"/>
    </row>
    <row r="138" spans="1:36" ht="23.25" customHeight="1" x14ac:dyDescent="0.55000000000000004">
      <c r="A138" s="5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53"/>
      <c r="AF138" s="53"/>
      <c r="AG138" s="53"/>
      <c r="AH138" s="53"/>
      <c r="AI138" s="53"/>
      <c r="AJ138" s="53"/>
    </row>
    <row r="139" spans="1:36" ht="23.25" customHeight="1" x14ac:dyDescent="0.55000000000000004">
      <c r="A139" s="5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53"/>
      <c r="AF139" s="53"/>
      <c r="AG139" s="53"/>
      <c r="AH139" s="53"/>
      <c r="AI139" s="53"/>
      <c r="AJ139" s="53"/>
    </row>
    <row r="140" spans="1:36" ht="23.25" customHeight="1" x14ac:dyDescent="0.55000000000000004">
      <c r="A140" s="5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53"/>
      <c r="AF140" s="53"/>
      <c r="AG140" s="53"/>
      <c r="AH140" s="53"/>
      <c r="AI140" s="53"/>
      <c r="AJ140" s="53"/>
    </row>
    <row r="141" spans="1:36" ht="23.25" customHeight="1" x14ac:dyDescent="0.55000000000000004">
      <c r="A141" s="5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53"/>
      <c r="AF141" s="53"/>
      <c r="AG141" s="53"/>
      <c r="AH141" s="53"/>
      <c r="AI141" s="53"/>
      <c r="AJ141" s="53"/>
    </row>
    <row r="142" spans="1:36" ht="23.25" customHeight="1" x14ac:dyDescent="0.55000000000000004">
      <c r="A142" s="5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53"/>
      <c r="AF142" s="53"/>
      <c r="AG142" s="53"/>
      <c r="AH142" s="53"/>
      <c r="AI142" s="53"/>
      <c r="AJ142" s="53"/>
    </row>
    <row r="143" spans="1:36" ht="23.25" customHeight="1" x14ac:dyDescent="0.55000000000000004">
      <c r="A143" s="5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53"/>
      <c r="AF143" s="53"/>
      <c r="AG143" s="53"/>
      <c r="AH143" s="53"/>
      <c r="AI143" s="53"/>
      <c r="AJ143" s="53"/>
    </row>
    <row r="144" spans="1:36" ht="23.25" customHeight="1" x14ac:dyDescent="0.55000000000000004">
      <c r="A144" s="5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53"/>
      <c r="AF144" s="53"/>
      <c r="AG144" s="53"/>
      <c r="AH144" s="53"/>
      <c r="AI144" s="53"/>
      <c r="AJ144" s="53"/>
    </row>
    <row r="145" spans="1:36" ht="23.25" customHeight="1" x14ac:dyDescent="0.55000000000000004">
      <c r="A145" s="5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53"/>
      <c r="AF145" s="53"/>
      <c r="AG145" s="53"/>
      <c r="AH145" s="53"/>
      <c r="AI145" s="53"/>
      <c r="AJ145" s="53"/>
    </row>
    <row r="146" spans="1:36" ht="23.25" customHeight="1" x14ac:dyDescent="0.55000000000000004">
      <c r="A146" s="5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53"/>
      <c r="AF146" s="53"/>
      <c r="AG146" s="53"/>
      <c r="AH146" s="53"/>
      <c r="AI146" s="53"/>
      <c r="AJ146" s="53"/>
    </row>
    <row r="147" spans="1:36" ht="23.25" customHeight="1" x14ac:dyDescent="0.55000000000000004">
      <c r="A147" s="5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53"/>
      <c r="AF147" s="53"/>
      <c r="AG147" s="53"/>
      <c r="AH147" s="53"/>
      <c r="AI147" s="53"/>
      <c r="AJ147" s="53"/>
    </row>
    <row r="148" spans="1:36" ht="23.25" customHeight="1" x14ac:dyDescent="0.55000000000000004">
      <c r="A148" s="5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53"/>
      <c r="AF148" s="53"/>
      <c r="AG148" s="53"/>
      <c r="AH148" s="53"/>
      <c r="AI148" s="53"/>
      <c r="AJ148" s="53"/>
    </row>
    <row r="149" spans="1:36" ht="23.25" customHeight="1" x14ac:dyDescent="0.55000000000000004">
      <c r="A149" s="5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53"/>
      <c r="AF149" s="53"/>
      <c r="AG149" s="53"/>
      <c r="AH149" s="53"/>
      <c r="AI149" s="53"/>
      <c r="AJ149" s="53"/>
    </row>
    <row r="150" spans="1:36" ht="23.25" customHeight="1" x14ac:dyDescent="0.55000000000000004">
      <c r="A150" s="5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53"/>
      <c r="AF150" s="53"/>
      <c r="AG150" s="53"/>
      <c r="AH150" s="53"/>
      <c r="AI150" s="53"/>
      <c r="AJ150" s="53"/>
    </row>
    <row r="151" spans="1:36" ht="23.25" customHeight="1" x14ac:dyDescent="0.55000000000000004">
      <c r="A151" s="5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53"/>
      <c r="AF151" s="53"/>
      <c r="AG151" s="53"/>
      <c r="AH151" s="53"/>
      <c r="AI151" s="53"/>
      <c r="AJ151" s="53"/>
    </row>
    <row r="152" spans="1:36" ht="23.25" customHeight="1" x14ac:dyDescent="0.55000000000000004">
      <c r="A152" s="5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53"/>
      <c r="AF152" s="53"/>
      <c r="AG152" s="53"/>
      <c r="AH152" s="53"/>
      <c r="AI152" s="53"/>
      <c r="AJ152" s="53"/>
    </row>
    <row r="153" spans="1:36" ht="23.25" customHeight="1" x14ac:dyDescent="0.55000000000000004">
      <c r="A153" s="5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53"/>
      <c r="AF153" s="53"/>
      <c r="AG153" s="53"/>
      <c r="AH153" s="53"/>
      <c r="AI153" s="53"/>
      <c r="AJ153" s="53"/>
    </row>
    <row r="154" spans="1:36" ht="23.25" customHeight="1" x14ac:dyDescent="0.55000000000000004">
      <c r="A154" s="5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53"/>
      <c r="AF154" s="53"/>
      <c r="AG154" s="53"/>
      <c r="AH154" s="53"/>
      <c r="AI154" s="53"/>
      <c r="AJ154" s="53"/>
    </row>
    <row r="155" spans="1:36" ht="23.25" customHeight="1" x14ac:dyDescent="0.55000000000000004">
      <c r="A155" s="5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53"/>
      <c r="AF155" s="53"/>
      <c r="AG155" s="53"/>
      <c r="AH155" s="53"/>
      <c r="AI155" s="53"/>
      <c r="AJ155" s="53"/>
    </row>
    <row r="156" spans="1:36" ht="23.25" customHeight="1" x14ac:dyDescent="0.55000000000000004">
      <c r="A156" s="5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53"/>
      <c r="AF156" s="53"/>
      <c r="AG156" s="53"/>
      <c r="AH156" s="53"/>
      <c r="AI156" s="53"/>
      <c r="AJ156" s="53"/>
    </row>
    <row r="157" spans="1:36" ht="23.25" customHeight="1" x14ac:dyDescent="0.55000000000000004">
      <c r="A157" s="5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53"/>
      <c r="AF157" s="53"/>
      <c r="AG157" s="53"/>
      <c r="AH157" s="53"/>
      <c r="AI157" s="53"/>
      <c r="AJ157" s="53"/>
    </row>
    <row r="158" spans="1:36" ht="23.25" customHeight="1" x14ac:dyDescent="0.55000000000000004">
      <c r="A158" s="5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53"/>
      <c r="AF158" s="53"/>
      <c r="AG158" s="53"/>
      <c r="AH158" s="53"/>
      <c r="AI158" s="53"/>
      <c r="AJ158" s="53"/>
    </row>
    <row r="159" spans="1:36" ht="23.25" customHeight="1" x14ac:dyDescent="0.55000000000000004">
      <c r="A159" s="5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53"/>
      <c r="AF159" s="53"/>
      <c r="AG159" s="53"/>
      <c r="AH159" s="53"/>
      <c r="AI159" s="53"/>
      <c r="AJ159" s="53"/>
    </row>
    <row r="160" spans="1:36" ht="23.25" customHeight="1" x14ac:dyDescent="0.55000000000000004">
      <c r="A160" s="5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53"/>
      <c r="AF160" s="53"/>
      <c r="AG160" s="53"/>
      <c r="AH160" s="53"/>
      <c r="AI160" s="53"/>
      <c r="AJ160" s="53"/>
    </row>
    <row r="161" spans="1:36" ht="23.25" customHeight="1" x14ac:dyDescent="0.55000000000000004">
      <c r="A161" s="5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53"/>
      <c r="AF161" s="53"/>
      <c r="AG161" s="53"/>
      <c r="AH161" s="53"/>
      <c r="AI161" s="53"/>
      <c r="AJ161" s="53"/>
    </row>
    <row r="162" spans="1:36" ht="23.25" customHeight="1" x14ac:dyDescent="0.55000000000000004">
      <c r="A162" s="5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53"/>
      <c r="AF162" s="53"/>
      <c r="AG162" s="53"/>
      <c r="AH162" s="53"/>
      <c r="AI162" s="53"/>
      <c r="AJ162" s="53"/>
    </row>
    <row r="163" spans="1:36" ht="23.25" customHeight="1" x14ac:dyDescent="0.55000000000000004">
      <c r="A163" s="5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53"/>
      <c r="AF163" s="53"/>
      <c r="AG163" s="53"/>
      <c r="AH163" s="53"/>
      <c r="AI163" s="53"/>
      <c r="AJ163" s="53"/>
    </row>
    <row r="164" spans="1:36" ht="23.25" customHeight="1" x14ac:dyDescent="0.55000000000000004">
      <c r="A164" s="5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53"/>
      <c r="AF164" s="53"/>
      <c r="AG164" s="53"/>
      <c r="AH164" s="53"/>
      <c r="AI164" s="53"/>
      <c r="AJ164" s="53"/>
    </row>
    <row r="165" spans="1:36" ht="23.25" customHeight="1" x14ac:dyDescent="0.55000000000000004">
      <c r="A165" s="5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53"/>
      <c r="AF165" s="53"/>
      <c r="AG165" s="53"/>
      <c r="AH165" s="53"/>
      <c r="AI165" s="53"/>
      <c r="AJ165" s="53"/>
    </row>
    <row r="166" spans="1:36" ht="23.25" customHeight="1" x14ac:dyDescent="0.55000000000000004">
      <c r="A166" s="5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53"/>
      <c r="AF166" s="53"/>
      <c r="AG166" s="53"/>
      <c r="AH166" s="53"/>
      <c r="AI166" s="53"/>
      <c r="AJ166" s="53"/>
    </row>
    <row r="167" spans="1:36" ht="23.25" customHeight="1" x14ac:dyDescent="0.55000000000000004">
      <c r="A167" s="5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53"/>
      <c r="AF167" s="53"/>
      <c r="AG167" s="53"/>
      <c r="AH167" s="53"/>
      <c r="AI167" s="53"/>
      <c r="AJ167" s="53"/>
    </row>
    <row r="168" spans="1:36" ht="23.25" customHeight="1" x14ac:dyDescent="0.55000000000000004">
      <c r="A168" s="5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53"/>
      <c r="AF168" s="53"/>
      <c r="AG168" s="53"/>
      <c r="AH168" s="53"/>
      <c r="AI168" s="53"/>
      <c r="AJ168" s="53"/>
    </row>
    <row r="169" spans="1:36" ht="23.25" customHeight="1" x14ac:dyDescent="0.55000000000000004">
      <c r="A169" s="5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53"/>
      <c r="AF169" s="53"/>
      <c r="AG169" s="53"/>
      <c r="AH169" s="53"/>
      <c r="AI169" s="53"/>
      <c r="AJ169" s="53"/>
    </row>
    <row r="170" spans="1:36" ht="23.25" customHeight="1" x14ac:dyDescent="0.55000000000000004">
      <c r="A170" s="5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53"/>
      <c r="AF170" s="53"/>
      <c r="AG170" s="53"/>
      <c r="AH170" s="53"/>
      <c r="AI170" s="53"/>
      <c r="AJ170" s="53"/>
    </row>
    <row r="171" spans="1:36" ht="23.25" customHeight="1" x14ac:dyDescent="0.55000000000000004">
      <c r="A171" s="5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53"/>
      <c r="AF171" s="53"/>
      <c r="AG171" s="53"/>
      <c r="AH171" s="53"/>
      <c r="AI171" s="53"/>
      <c r="AJ171" s="53"/>
    </row>
    <row r="172" spans="1:36" ht="23.25" customHeight="1" x14ac:dyDescent="0.55000000000000004">
      <c r="A172" s="5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53"/>
      <c r="AF172" s="53"/>
      <c r="AG172" s="53"/>
      <c r="AH172" s="53"/>
      <c r="AI172" s="53"/>
      <c r="AJ172" s="53"/>
    </row>
    <row r="173" spans="1:36" ht="23.25" customHeight="1" x14ac:dyDescent="0.55000000000000004">
      <c r="A173" s="5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53"/>
      <c r="AF173" s="53"/>
      <c r="AG173" s="53"/>
      <c r="AH173" s="53"/>
      <c r="AI173" s="53"/>
      <c r="AJ173" s="53"/>
    </row>
    <row r="174" spans="1:36" ht="23.25" customHeight="1" x14ac:dyDescent="0.55000000000000004">
      <c r="A174" s="5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53"/>
      <c r="AF174" s="53"/>
      <c r="AG174" s="53"/>
      <c r="AH174" s="53"/>
      <c r="AI174" s="53"/>
      <c r="AJ174" s="53"/>
    </row>
    <row r="175" spans="1:36" ht="23.25" customHeight="1" x14ac:dyDescent="0.55000000000000004">
      <c r="A175" s="5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53"/>
      <c r="AF175" s="53"/>
      <c r="AG175" s="53"/>
      <c r="AH175" s="53"/>
      <c r="AI175" s="53"/>
      <c r="AJ175" s="53"/>
    </row>
    <row r="176" spans="1:36" ht="23.25" customHeight="1" x14ac:dyDescent="0.55000000000000004">
      <c r="A176" s="5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53"/>
      <c r="AF176" s="53"/>
      <c r="AG176" s="53"/>
      <c r="AH176" s="53"/>
      <c r="AI176" s="53"/>
      <c r="AJ176" s="53"/>
    </row>
    <row r="177" spans="1:36" ht="23.25" customHeight="1" x14ac:dyDescent="0.55000000000000004">
      <c r="A177" s="5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53"/>
      <c r="AF177" s="53"/>
      <c r="AG177" s="53"/>
      <c r="AH177" s="53"/>
      <c r="AI177" s="53"/>
      <c r="AJ177" s="53"/>
    </row>
    <row r="178" spans="1:36" ht="23.25" customHeight="1" x14ac:dyDescent="0.55000000000000004">
      <c r="A178" s="5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53"/>
      <c r="AF178" s="53"/>
      <c r="AG178" s="53"/>
      <c r="AH178" s="53"/>
      <c r="AI178" s="53"/>
      <c r="AJ178" s="53"/>
    </row>
    <row r="179" spans="1:36" ht="23.25" customHeight="1" x14ac:dyDescent="0.55000000000000004">
      <c r="A179" s="5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53"/>
      <c r="AF179" s="53"/>
      <c r="AG179" s="53"/>
      <c r="AH179" s="53"/>
      <c r="AI179" s="53"/>
      <c r="AJ179" s="53"/>
    </row>
    <row r="180" spans="1:36" ht="23.25" customHeight="1" x14ac:dyDescent="0.55000000000000004">
      <c r="A180" s="5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53"/>
      <c r="AF180" s="53"/>
      <c r="AG180" s="53"/>
      <c r="AH180" s="53"/>
      <c r="AI180" s="53"/>
      <c r="AJ180" s="53"/>
    </row>
    <row r="181" spans="1:36" ht="23.25" customHeight="1" x14ac:dyDescent="0.55000000000000004">
      <c r="A181" s="5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53"/>
      <c r="AF181" s="53"/>
      <c r="AG181" s="53"/>
      <c r="AH181" s="53"/>
      <c r="AI181" s="53"/>
      <c r="AJ181" s="53"/>
    </row>
    <row r="182" spans="1:36" ht="23.25" customHeight="1" x14ac:dyDescent="0.55000000000000004">
      <c r="A182" s="5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53"/>
      <c r="AF182" s="53"/>
      <c r="AG182" s="53"/>
      <c r="AH182" s="53"/>
      <c r="AI182" s="53"/>
      <c r="AJ182" s="53"/>
    </row>
    <row r="183" spans="1:36" ht="23.25" customHeight="1" x14ac:dyDescent="0.55000000000000004">
      <c r="A183" s="5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53"/>
      <c r="AF183" s="53"/>
      <c r="AG183" s="53"/>
      <c r="AH183" s="53"/>
      <c r="AI183" s="53"/>
      <c r="AJ183" s="53"/>
    </row>
    <row r="184" spans="1:36" ht="23.25" customHeight="1" x14ac:dyDescent="0.55000000000000004">
      <c r="A184" s="5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53"/>
      <c r="AF184" s="53"/>
      <c r="AG184" s="53"/>
      <c r="AH184" s="53"/>
      <c r="AI184" s="53"/>
      <c r="AJ184" s="53"/>
    </row>
    <row r="185" spans="1:36" ht="23.25" customHeight="1" x14ac:dyDescent="0.55000000000000004">
      <c r="A185" s="5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53"/>
      <c r="AF185" s="53"/>
      <c r="AG185" s="53"/>
      <c r="AH185" s="53"/>
      <c r="AI185" s="53"/>
      <c r="AJ185" s="53"/>
    </row>
    <row r="186" spans="1:36" ht="23.25" customHeight="1" x14ac:dyDescent="0.55000000000000004">
      <c r="A186" s="5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53"/>
      <c r="AF186" s="53"/>
      <c r="AG186" s="53"/>
      <c r="AH186" s="53"/>
      <c r="AI186" s="53"/>
      <c r="AJ186" s="53"/>
    </row>
    <row r="187" spans="1:36" ht="23.25" customHeight="1" x14ac:dyDescent="0.55000000000000004">
      <c r="A187" s="5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53"/>
      <c r="AF187" s="53"/>
      <c r="AG187" s="53"/>
      <c r="AH187" s="53"/>
      <c r="AI187" s="53"/>
      <c r="AJ187" s="53"/>
    </row>
    <row r="188" spans="1:36" ht="23.25" customHeight="1" x14ac:dyDescent="0.55000000000000004">
      <c r="A188" s="5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53"/>
      <c r="AF188" s="53"/>
      <c r="AG188" s="53"/>
      <c r="AH188" s="53"/>
      <c r="AI188" s="53"/>
      <c r="AJ188" s="53"/>
    </row>
    <row r="189" spans="1:36" ht="23.25" customHeight="1" x14ac:dyDescent="0.55000000000000004">
      <c r="A189" s="5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53"/>
      <c r="AF189" s="53"/>
      <c r="AG189" s="53"/>
      <c r="AH189" s="53"/>
      <c r="AI189" s="53"/>
      <c r="AJ189" s="53"/>
    </row>
    <row r="190" spans="1:36" ht="23.25" customHeight="1" x14ac:dyDescent="0.55000000000000004">
      <c r="A190" s="5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53"/>
      <c r="AF190" s="53"/>
      <c r="AG190" s="53"/>
      <c r="AH190" s="53"/>
      <c r="AI190" s="53"/>
      <c r="AJ190" s="53"/>
    </row>
    <row r="191" spans="1:36" ht="23.25" customHeight="1" x14ac:dyDescent="0.55000000000000004">
      <c r="A191" s="5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53"/>
      <c r="AF191" s="53"/>
      <c r="AG191" s="53"/>
      <c r="AH191" s="53"/>
      <c r="AI191" s="53"/>
      <c r="AJ191" s="53"/>
    </row>
    <row r="192" spans="1:36" ht="23.25" customHeight="1" x14ac:dyDescent="0.55000000000000004">
      <c r="A192" s="5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53"/>
      <c r="AF192" s="53"/>
      <c r="AG192" s="53"/>
      <c r="AH192" s="53"/>
      <c r="AI192" s="53"/>
      <c r="AJ192" s="53"/>
    </row>
    <row r="193" spans="1:36" ht="23.25" customHeight="1" x14ac:dyDescent="0.55000000000000004">
      <c r="A193" s="7"/>
      <c r="B193" s="77"/>
      <c r="C193" s="77"/>
      <c r="D193" s="77"/>
      <c r="E193" s="77"/>
      <c r="F193" s="77"/>
      <c r="G193" s="77"/>
      <c r="H193" s="77"/>
      <c r="I193" s="77"/>
      <c r="J193" s="77"/>
      <c r="K193" s="23"/>
      <c r="L193" s="77"/>
      <c r="M193" s="77"/>
      <c r="N193" s="77"/>
      <c r="O193" s="77"/>
      <c r="P193" s="7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7"/>
      <c r="AF193" s="7"/>
      <c r="AG193" s="7"/>
      <c r="AH193" s="7"/>
      <c r="AI193" s="7"/>
      <c r="AJ193" s="7"/>
    </row>
    <row r="194" spans="1:36" ht="23.25" customHeight="1" x14ac:dyDescent="0.55000000000000004">
      <c r="A194" s="7"/>
      <c r="B194" s="77"/>
      <c r="C194" s="77"/>
      <c r="D194" s="77"/>
      <c r="E194" s="77"/>
      <c r="F194" s="77"/>
      <c r="G194" s="77"/>
      <c r="H194" s="77"/>
      <c r="I194" s="77"/>
      <c r="J194" s="77"/>
      <c r="K194" s="23"/>
      <c r="L194" s="77"/>
      <c r="M194" s="77"/>
      <c r="N194" s="77"/>
      <c r="O194" s="77"/>
      <c r="P194" s="7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7"/>
      <c r="AF194" s="7"/>
      <c r="AG194" s="7"/>
      <c r="AH194" s="7"/>
      <c r="AI194" s="7"/>
      <c r="AJ194" s="7"/>
    </row>
    <row r="195" spans="1:36" ht="23.25" customHeight="1" x14ac:dyDescent="0.55000000000000004">
      <c r="A195" s="7"/>
      <c r="B195" s="77"/>
      <c r="C195" s="77"/>
      <c r="D195" s="77"/>
      <c r="E195" s="77"/>
      <c r="F195" s="77"/>
      <c r="G195" s="77"/>
      <c r="H195" s="77"/>
      <c r="I195" s="77"/>
      <c r="J195" s="77"/>
      <c r="K195" s="23"/>
      <c r="L195" s="77"/>
      <c r="M195" s="77"/>
      <c r="N195" s="77"/>
      <c r="O195" s="77"/>
      <c r="P195" s="7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7"/>
      <c r="AF195" s="7"/>
      <c r="AG195" s="7"/>
      <c r="AH195" s="7"/>
      <c r="AI195" s="7"/>
      <c r="AJ195" s="7"/>
    </row>
    <row r="196" spans="1:36" ht="23.25" customHeight="1" x14ac:dyDescent="0.55000000000000004">
      <c r="A196" s="7"/>
      <c r="B196" s="77"/>
      <c r="C196" s="77"/>
      <c r="D196" s="77"/>
      <c r="E196" s="77"/>
      <c r="F196" s="77"/>
      <c r="G196" s="77"/>
      <c r="H196" s="77"/>
      <c r="I196" s="77"/>
      <c r="J196" s="77"/>
      <c r="K196" s="23"/>
      <c r="L196" s="77"/>
      <c r="M196" s="77"/>
      <c r="N196" s="77"/>
      <c r="O196" s="77"/>
      <c r="P196" s="7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7"/>
      <c r="AF196" s="7"/>
      <c r="AG196" s="7"/>
      <c r="AH196" s="7"/>
      <c r="AI196" s="7"/>
      <c r="AJ196" s="7"/>
    </row>
    <row r="197" spans="1:36" ht="23.25" customHeight="1" x14ac:dyDescent="0.55000000000000004">
      <c r="A197" s="7"/>
      <c r="B197" s="77"/>
      <c r="C197" s="77"/>
      <c r="D197" s="77"/>
      <c r="E197" s="77"/>
      <c r="F197" s="77"/>
      <c r="G197" s="77"/>
      <c r="H197" s="77"/>
      <c r="I197" s="77"/>
      <c r="J197" s="77"/>
      <c r="K197" s="23"/>
      <c r="L197" s="77"/>
      <c r="M197" s="77"/>
      <c r="N197" s="77"/>
      <c r="O197" s="77"/>
      <c r="P197" s="7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7"/>
      <c r="AF197" s="7"/>
      <c r="AG197" s="7"/>
      <c r="AH197" s="7"/>
      <c r="AI197" s="7"/>
      <c r="AJ197" s="7"/>
    </row>
    <row r="198" spans="1:36" ht="23.25" customHeight="1" x14ac:dyDescent="0.55000000000000004">
      <c r="A198" s="7"/>
      <c r="B198" s="77"/>
      <c r="C198" s="77"/>
      <c r="D198" s="77"/>
      <c r="E198" s="77"/>
      <c r="F198" s="77"/>
      <c r="G198" s="77"/>
      <c r="H198" s="77"/>
      <c r="I198" s="77"/>
      <c r="J198" s="77"/>
      <c r="K198" s="23"/>
      <c r="L198" s="77"/>
      <c r="M198" s="77"/>
      <c r="N198" s="77"/>
      <c r="O198" s="77"/>
      <c r="P198" s="7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7"/>
      <c r="AF198" s="7"/>
      <c r="AG198" s="7"/>
      <c r="AH198" s="7"/>
      <c r="AI198" s="7"/>
      <c r="AJ198" s="7"/>
    </row>
    <row r="199" spans="1:36" ht="23.25" customHeight="1" x14ac:dyDescent="0.55000000000000004">
      <c r="A199" s="7"/>
      <c r="B199" s="77"/>
      <c r="C199" s="77"/>
      <c r="D199" s="77"/>
      <c r="E199" s="77"/>
      <c r="F199" s="77"/>
      <c r="G199" s="77"/>
      <c r="H199" s="77"/>
      <c r="I199" s="77"/>
      <c r="J199" s="77"/>
      <c r="K199" s="23"/>
      <c r="L199" s="77"/>
      <c r="M199" s="77"/>
      <c r="N199" s="77"/>
      <c r="O199" s="77"/>
      <c r="P199" s="7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7"/>
      <c r="AF199" s="7"/>
      <c r="AG199" s="7"/>
      <c r="AH199" s="7"/>
      <c r="AI199" s="7"/>
      <c r="AJ199" s="7"/>
    </row>
    <row r="200" spans="1:36" ht="23.25" customHeight="1" x14ac:dyDescent="0.55000000000000004">
      <c r="A200" s="7"/>
      <c r="B200" s="77"/>
      <c r="C200" s="77"/>
      <c r="D200" s="77"/>
      <c r="E200" s="77"/>
      <c r="F200" s="77"/>
      <c r="G200" s="77"/>
      <c r="H200" s="77"/>
      <c r="I200" s="77"/>
      <c r="J200" s="77"/>
      <c r="K200" s="23"/>
      <c r="L200" s="77"/>
      <c r="M200" s="77"/>
      <c r="N200" s="77"/>
      <c r="O200" s="77"/>
      <c r="P200" s="7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7"/>
      <c r="AF200" s="7"/>
      <c r="AG200" s="7"/>
      <c r="AH200" s="7"/>
      <c r="AI200" s="7"/>
      <c r="AJ200" s="7"/>
    </row>
    <row r="201" spans="1:36" ht="23.25" customHeight="1" x14ac:dyDescent="0.55000000000000004">
      <c r="A201" s="7"/>
      <c r="B201" s="77"/>
      <c r="C201" s="77"/>
      <c r="D201" s="77"/>
      <c r="E201" s="77"/>
      <c r="F201" s="77"/>
      <c r="G201" s="77"/>
      <c r="H201" s="77"/>
      <c r="I201" s="77"/>
      <c r="J201" s="77"/>
      <c r="K201" s="23"/>
      <c r="L201" s="77"/>
      <c r="M201" s="77"/>
      <c r="N201" s="77"/>
      <c r="O201" s="77"/>
      <c r="P201" s="7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7"/>
      <c r="AF201" s="7"/>
      <c r="AG201" s="7"/>
      <c r="AH201" s="7"/>
      <c r="AI201" s="7"/>
      <c r="AJ201" s="7"/>
    </row>
    <row r="202" spans="1:36" ht="23.25" customHeight="1" x14ac:dyDescent="0.55000000000000004">
      <c r="A202" s="7"/>
      <c r="B202" s="77"/>
      <c r="C202" s="77"/>
      <c r="D202" s="77"/>
      <c r="E202" s="77"/>
      <c r="F202" s="77"/>
      <c r="G202" s="77"/>
      <c r="H202" s="77"/>
      <c r="I202" s="77"/>
      <c r="J202" s="77"/>
      <c r="K202" s="23"/>
      <c r="L202" s="77"/>
      <c r="M202" s="77"/>
      <c r="N202" s="77"/>
      <c r="O202" s="77"/>
      <c r="P202" s="7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7"/>
      <c r="AF202" s="7"/>
      <c r="AG202" s="7"/>
      <c r="AH202" s="7"/>
      <c r="AI202" s="7"/>
      <c r="AJ202" s="7"/>
    </row>
    <row r="203" spans="1:36" ht="23.25" customHeight="1" x14ac:dyDescent="0.55000000000000004">
      <c r="A203" s="7"/>
      <c r="B203" s="77"/>
      <c r="C203" s="77"/>
      <c r="D203" s="77"/>
      <c r="E203" s="77"/>
      <c r="F203" s="77"/>
      <c r="G203" s="77"/>
      <c r="H203" s="77"/>
      <c r="I203" s="77"/>
      <c r="J203" s="77"/>
      <c r="K203" s="23"/>
      <c r="L203" s="77"/>
      <c r="M203" s="77"/>
      <c r="N203" s="77"/>
      <c r="O203" s="77"/>
      <c r="P203" s="7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7"/>
      <c r="AF203" s="7"/>
      <c r="AG203" s="7"/>
      <c r="AH203" s="7"/>
      <c r="AI203" s="7"/>
      <c r="AJ203" s="7"/>
    </row>
    <row r="204" spans="1:36" ht="23.25" customHeight="1" x14ac:dyDescent="0.55000000000000004">
      <c r="A204" s="7"/>
      <c r="B204" s="77"/>
      <c r="C204" s="77"/>
      <c r="D204" s="77"/>
      <c r="E204" s="77"/>
      <c r="F204" s="77"/>
      <c r="G204" s="77"/>
      <c r="H204" s="77"/>
      <c r="I204" s="77"/>
      <c r="J204" s="77"/>
      <c r="K204" s="23"/>
      <c r="L204" s="77"/>
      <c r="M204" s="77"/>
      <c r="N204" s="77"/>
      <c r="O204" s="77"/>
      <c r="P204" s="7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7"/>
      <c r="AF204" s="7"/>
      <c r="AG204" s="7"/>
      <c r="AH204" s="7"/>
      <c r="AI204" s="7"/>
      <c r="AJ204" s="7"/>
    </row>
    <row r="205" spans="1:36" ht="23.25" customHeight="1" x14ac:dyDescent="0.55000000000000004">
      <c r="A205" s="7"/>
      <c r="B205" s="77"/>
      <c r="C205" s="77"/>
      <c r="D205" s="77"/>
      <c r="E205" s="77"/>
      <c r="F205" s="77"/>
      <c r="G205" s="77"/>
      <c r="H205" s="77"/>
      <c r="I205" s="77"/>
      <c r="J205" s="77"/>
      <c r="K205" s="23"/>
      <c r="L205" s="77"/>
      <c r="M205" s="77"/>
      <c r="N205" s="77"/>
      <c r="O205" s="77"/>
      <c r="P205" s="7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7"/>
      <c r="AF205" s="7"/>
      <c r="AG205" s="7"/>
      <c r="AH205" s="7"/>
      <c r="AI205" s="7"/>
      <c r="AJ205" s="7"/>
    </row>
    <row r="206" spans="1:36" ht="23.25" customHeight="1" x14ac:dyDescent="0.55000000000000004">
      <c r="A206" s="7"/>
      <c r="B206" s="77"/>
      <c r="C206" s="77"/>
      <c r="D206" s="77"/>
      <c r="E206" s="77"/>
      <c r="F206" s="77"/>
      <c r="G206" s="77"/>
      <c r="H206" s="77"/>
      <c r="I206" s="77"/>
      <c r="J206" s="77"/>
      <c r="K206" s="23"/>
      <c r="L206" s="77"/>
      <c r="M206" s="77"/>
      <c r="N206" s="77"/>
      <c r="O206" s="77"/>
      <c r="P206" s="7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7"/>
      <c r="AF206" s="7"/>
      <c r="AG206" s="7"/>
      <c r="AH206" s="7"/>
      <c r="AI206" s="7"/>
      <c r="AJ206" s="7"/>
    </row>
    <row r="207" spans="1:36" ht="23.25" customHeight="1" x14ac:dyDescent="0.55000000000000004">
      <c r="A207" s="7"/>
      <c r="B207" s="77"/>
      <c r="C207" s="77"/>
      <c r="D207" s="77"/>
      <c r="E207" s="77"/>
      <c r="F207" s="77"/>
      <c r="G207" s="77"/>
      <c r="H207" s="77"/>
      <c r="I207" s="77"/>
      <c r="J207" s="77"/>
      <c r="K207" s="23"/>
      <c r="L207" s="77"/>
      <c r="M207" s="77"/>
      <c r="N207" s="77"/>
      <c r="O207" s="77"/>
      <c r="P207" s="7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7"/>
      <c r="AF207" s="7"/>
      <c r="AG207" s="7"/>
      <c r="AH207" s="7"/>
      <c r="AI207" s="7"/>
      <c r="AJ207" s="7"/>
    </row>
    <row r="208" spans="1:36" ht="23.25" customHeight="1" x14ac:dyDescent="0.55000000000000004">
      <c r="A208" s="7"/>
      <c r="B208" s="77"/>
      <c r="C208" s="77"/>
      <c r="D208" s="77"/>
      <c r="E208" s="77"/>
      <c r="F208" s="77"/>
      <c r="G208" s="77"/>
      <c r="H208" s="77"/>
      <c r="I208" s="77"/>
      <c r="J208" s="77"/>
      <c r="K208" s="23"/>
      <c r="L208" s="77"/>
      <c r="M208" s="77"/>
      <c r="N208" s="77"/>
      <c r="O208" s="77"/>
      <c r="P208" s="7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7"/>
      <c r="AF208" s="7"/>
      <c r="AG208" s="7"/>
      <c r="AH208" s="7"/>
      <c r="AI208" s="7"/>
      <c r="AJ208" s="7"/>
    </row>
    <row r="209" spans="1:36" ht="23.25" customHeight="1" x14ac:dyDescent="0.55000000000000004">
      <c r="A209" s="7"/>
      <c r="B209" s="77"/>
      <c r="C209" s="77"/>
      <c r="D209" s="77"/>
      <c r="E209" s="77"/>
      <c r="F209" s="77"/>
      <c r="G209" s="77"/>
      <c r="H209" s="77"/>
      <c r="I209" s="77"/>
      <c r="J209" s="77"/>
      <c r="K209" s="23"/>
      <c r="L209" s="77"/>
      <c r="M209" s="77"/>
      <c r="N209" s="77"/>
      <c r="O209" s="77"/>
      <c r="P209" s="7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7"/>
      <c r="AF209" s="7"/>
      <c r="AG209" s="7"/>
      <c r="AH209" s="7"/>
      <c r="AI209" s="7"/>
      <c r="AJ209" s="7"/>
    </row>
    <row r="210" spans="1:36" ht="23.25" customHeight="1" x14ac:dyDescent="0.55000000000000004">
      <c r="A210" s="7"/>
      <c r="B210" s="77"/>
      <c r="C210" s="77"/>
      <c r="D210" s="77"/>
      <c r="E210" s="77"/>
      <c r="F210" s="77"/>
      <c r="G210" s="77"/>
      <c r="H210" s="77"/>
      <c r="I210" s="77"/>
      <c r="J210" s="77"/>
      <c r="K210" s="23"/>
      <c r="L210" s="77"/>
      <c r="M210" s="77"/>
      <c r="N210" s="77"/>
      <c r="O210" s="77"/>
      <c r="P210" s="7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7"/>
      <c r="AF210" s="7"/>
      <c r="AG210" s="7"/>
      <c r="AH210" s="7"/>
      <c r="AI210" s="7"/>
      <c r="AJ210" s="7"/>
    </row>
    <row r="211" spans="1:36" ht="23.25" customHeight="1" x14ac:dyDescent="0.55000000000000004">
      <c r="A211" s="7"/>
      <c r="B211" s="77"/>
      <c r="C211" s="77"/>
      <c r="D211" s="77"/>
      <c r="E211" s="77"/>
      <c r="F211" s="77"/>
      <c r="G211" s="77"/>
      <c r="H211" s="77"/>
      <c r="I211" s="77"/>
      <c r="J211" s="77"/>
      <c r="K211" s="23"/>
      <c r="L211" s="77"/>
      <c r="M211" s="77"/>
      <c r="N211" s="77"/>
      <c r="O211" s="77"/>
      <c r="P211" s="7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7"/>
      <c r="AF211" s="7"/>
      <c r="AG211" s="7"/>
      <c r="AH211" s="7"/>
      <c r="AI211" s="7"/>
      <c r="AJ211" s="7"/>
    </row>
    <row r="212" spans="1:36" ht="23.25" customHeight="1" x14ac:dyDescent="0.55000000000000004">
      <c r="A212" s="7"/>
      <c r="B212" s="77"/>
      <c r="C212" s="77"/>
      <c r="D212" s="77"/>
      <c r="E212" s="77"/>
      <c r="F212" s="77"/>
      <c r="G212" s="77"/>
      <c r="H212" s="77"/>
      <c r="I212" s="77"/>
      <c r="J212" s="77"/>
      <c r="K212" s="23"/>
      <c r="L212" s="77"/>
      <c r="M212" s="77"/>
      <c r="N212" s="77"/>
      <c r="O212" s="77"/>
      <c r="P212" s="7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7"/>
      <c r="AF212" s="7"/>
      <c r="AG212" s="7"/>
      <c r="AH212" s="7"/>
      <c r="AI212" s="7"/>
      <c r="AJ212" s="7"/>
    </row>
    <row r="213" spans="1:36" ht="23.25" customHeight="1" x14ac:dyDescent="0.55000000000000004">
      <c r="A213" s="7"/>
      <c r="B213" s="77"/>
      <c r="C213" s="77"/>
      <c r="D213" s="77"/>
      <c r="E213" s="77"/>
      <c r="F213" s="77"/>
      <c r="G213" s="77"/>
      <c r="H213" s="77"/>
      <c r="I213" s="77"/>
      <c r="J213" s="77"/>
      <c r="K213" s="23"/>
      <c r="L213" s="77"/>
      <c r="M213" s="77"/>
      <c r="N213" s="77"/>
      <c r="O213" s="77"/>
      <c r="P213" s="7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7"/>
      <c r="AF213" s="7"/>
      <c r="AG213" s="7"/>
      <c r="AH213" s="7"/>
      <c r="AI213" s="7"/>
      <c r="AJ213" s="7"/>
    </row>
    <row r="214" spans="1:36" ht="23.25" customHeight="1" x14ac:dyDescent="0.55000000000000004">
      <c r="A214" s="7"/>
      <c r="B214" s="77"/>
      <c r="C214" s="77"/>
      <c r="D214" s="77"/>
      <c r="E214" s="77"/>
      <c r="F214" s="77"/>
      <c r="G214" s="77"/>
      <c r="H214" s="77"/>
      <c r="I214" s="77"/>
      <c r="J214" s="77"/>
      <c r="K214" s="23"/>
      <c r="L214" s="77"/>
      <c r="M214" s="77"/>
      <c r="N214" s="77"/>
      <c r="O214" s="77"/>
      <c r="P214" s="7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7"/>
      <c r="AF214" s="7"/>
      <c r="AG214" s="7"/>
      <c r="AH214" s="7"/>
      <c r="AI214" s="7"/>
      <c r="AJ214" s="7"/>
    </row>
    <row r="215" spans="1:36" ht="23.25" customHeight="1" x14ac:dyDescent="0.55000000000000004">
      <c r="A215" s="7"/>
      <c r="B215" s="77"/>
      <c r="C215" s="77"/>
      <c r="D215" s="77"/>
      <c r="E215" s="77"/>
      <c r="F215" s="77"/>
      <c r="G215" s="77"/>
      <c r="H215" s="77"/>
      <c r="I215" s="77"/>
      <c r="J215" s="77"/>
      <c r="K215" s="23"/>
      <c r="L215" s="77"/>
      <c r="M215" s="77"/>
      <c r="N215" s="77"/>
      <c r="O215" s="77"/>
      <c r="P215" s="7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7"/>
      <c r="AF215" s="7"/>
      <c r="AG215" s="7"/>
      <c r="AH215" s="7"/>
      <c r="AI215" s="7"/>
      <c r="AJ215" s="7"/>
    </row>
    <row r="216" spans="1:36" ht="23.25" customHeight="1" x14ac:dyDescent="0.55000000000000004">
      <c r="A216" s="7"/>
      <c r="B216" s="77"/>
      <c r="C216" s="77"/>
      <c r="D216" s="77"/>
      <c r="E216" s="77"/>
      <c r="F216" s="77"/>
      <c r="G216" s="77"/>
      <c r="H216" s="77"/>
      <c r="I216" s="77"/>
      <c r="J216" s="77"/>
      <c r="K216" s="23"/>
      <c r="L216" s="77"/>
      <c r="M216" s="77"/>
      <c r="N216" s="77"/>
      <c r="O216" s="77"/>
      <c r="P216" s="7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7"/>
      <c r="AF216" s="7"/>
      <c r="AG216" s="7"/>
      <c r="AH216" s="7"/>
      <c r="AI216" s="7"/>
      <c r="AJ216" s="7"/>
    </row>
    <row r="217" spans="1:36" ht="23.25" customHeight="1" x14ac:dyDescent="0.55000000000000004">
      <c r="A217" s="7"/>
      <c r="B217" s="77"/>
      <c r="C217" s="77"/>
      <c r="D217" s="77"/>
      <c r="E217" s="77"/>
      <c r="F217" s="77"/>
      <c r="G217" s="77"/>
      <c r="H217" s="77"/>
      <c r="I217" s="77"/>
      <c r="J217" s="77"/>
      <c r="K217" s="23"/>
      <c r="L217" s="77"/>
      <c r="M217" s="77"/>
      <c r="N217" s="77"/>
      <c r="O217" s="77"/>
      <c r="P217" s="7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7"/>
      <c r="AF217" s="7"/>
      <c r="AG217" s="7"/>
      <c r="AH217" s="7"/>
      <c r="AI217" s="7"/>
      <c r="AJ217" s="7"/>
    </row>
    <row r="218" spans="1:36" ht="23.25" customHeight="1" x14ac:dyDescent="0.55000000000000004">
      <c r="A218" s="7"/>
      <c r="B218" s="77"/>
      <c r="C218" s="77"/>
      <c r="D218" s="77"/>
      <c r="E218" s="77"/>
      <c r="F218" s="77"/>
      <c r="G218" s="77"/>
      <c r="H218" s="77"/>
      <c r="I218" s="77"/>
      <c r="J218" s="77"/>
      <c r="K218" s="23"/>
      <c r="L218" s="77"/>
      <c r="M218" s="77"/>
      <c r="N218" s="77"/>
      <c r="O218" s="77"/>
      <c r="P218" s="7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7"/>
      <c r="AF218" s="7"/>
      <c r="AG218" s="7"/>
      <c r="AH218" s="7"/>
      <c r="AI218" s="7"/>
      <c r="AJ218" s="7"/>
    </row>
    <row r="219" spans="1:36" ht="23.25" customHeight="1" x14ac:dyDescent="0.55000000000000004">
      <c r="A219" s="7"/>
      <c r="B219" s="77"/>
      <c r="C219" s="77"/>
      <c r="D219" s="77"/>
      <c r="E219" s="77"/>
      <c r="F219" s="77"/>
      <c r="G219" s="77"/>
      <c r="H219" s="77"/>
      <c r="I219" s="77"/>
      <c r="J219" s="77"/>
      <c r="K219" s="23"/>
      <c r="L219" s="77"/>
      <c r="M219" s="77"/>
      <c r="N219" s="77"/>
      <c r="O219" s="77"/>
      <c r="P219" s="7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7"/>
      <c r="AF219" s="7"/>
      <c r="AG219" s="7"/>
      <c r="AH219" s="7"/>
      <c r="AI219" s="7"/>
      <c r="AJ219" s="7"/>
    </row>
    <row r="220" spans="1:36" ht="23.25" customHeight="1" x14ac:dyDescent="0.55000000000000004">
      <c r="A220" s="7"/>
      <c r="B220" s="77"/>
      <c r="C220" s="77"/>
      <c r="D220" s="77"/>
      <c r="E220" s="77"/>
      <c r="F220" s="77"/>
      <c r="G220" s="77"/>
      <c r="H220" s="77"/>
      <c r="I220" s="77"/>
      <c r="J220" s="77"/>
      <c r="K220" s="23"/>
      <c r="L220" s="77"/>
      <c r="M220" s="77"/>
      <c r="N220" s="77"/>
      <c r="O220" s="77"/>
      <c r="P220" s="7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7"/>
      <c r="AF220" s="7"/>
      <c r="AG220" s="7"/>
      <c r="AH220" s="7"/>
      <c r="AI220" s="7"/>
      <c r="AJ220" s="7"/>
    </row>
    <row r="221" spans="1:36" ht="23.25" customHeight="1" x14ac:dyDescent="0.55000000000000004">
      <c r="A221" s="7"/>
      <c r="B221" s="77"/>
      <c r="C221" s="77"/>
      <c r="D221" s="77"/>
      <c r="E221" s="77"/>
      <c r="F221" s="77"/>
      <c r="G221" s="77"/>
      <c r="H221" s="77"/>
      <c r="I221" s="77"/>
      <c r="J221" s="77"/>
      <c r="K221" s="23"/>
      <c r="L221" s="77"/>
      <c r="M221" s="77"/>
      <c r="N221" s="77"/>
      <c r="O221" s="77"/>
      <c r="P221" s="7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7"/>
      <c r="AF221" s="7"/>
      <c r="AG221" s="7"/>
      <c r="AH221" s="7"/>
      <c r="AI221" s="7"/>
      <c r="AJ221" s="7"/>
    </row>
    <row r="222" spans="1:36" ht="23.25" customHeight="1" x14ac:dyDescent="0.55000000000000004">
      <c r="A222" s="7"/>
      <c r="B222" s="77"/>
      <c r="C222" s="77"/>
      <c r="D222" s="77"/>
      <c r="E222" s="77"/>
      <c r="F222" s="77"/>
      <c r="G222" s="77"/>
      <c r="H222" s="77"/>
      <c r="I222" s="77"/>
      <c r="J222" s="77"/>
      <c r="K222" s="23"/>
      <c r="L222" s="77"/>
      <c r="M222" s="77"/>
      <c r="N222" s="77"/>
      <c r="O222" s="77"/>
      <c r="P222" s="7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7"/>
      <c r="AF222" s="7"/>
      <c r="AG222" s="7"/>
      <c r="AH222" s="7"/>
      <c r="AI222" s="7"/>
      <c r="AJ222" s="7"/>
    </row>
    <row r="223" spans="1:36" ht="23.25" customHeight="1" x14ac:dyDescent="0.55000000000000004">
      <c r="A223" s="7"/>
      <c r="B223" s="77"/>
      <c r="C223" s="77"/>
      <c r="D223" s="77"/>
      <c r="E223" s="77"/>
      <c r="F223" s="77"/>
      <c r="G223" s="77"/>
      <c r="H223" s="77"/>
      <c r="I223" s="77"/>
      <c r="J223" s="77"/>
      <c r="K223" s="23"/>
      <c r="L223" s="77"/>
      <c r="M223" s="77"/>
      <c r="N223" s="77"/>
      <c r="O223" s="77"/>
      <c r="P223" s="7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7"/>
      <c r="AF223" s="7"/>
      <c r="AG223" s="7"/>
      <c r="AH223" s="7"/>
      <c r="AI223" s="7"/>
      <c r="AJ223" s="7"/>
    </row>
    <row r="224" spans="1:36" ht="23.25" customHeight="1" x14ac:dyDescent="0.55000000000000004">
      <c r="A224" s="7"/>
      <c r="B224" s="77"/>
      <c r="C224" s="77"/>
      <c r="D224" s="77"/>
      <c r="E224" s="77"/>
      <c r="F224" s="77"/>
      <c r="G224" s="77"/>
      <c r="H224" s="77"/>
      <c r="I224" s="77"/>
      <c r="J224" s="77"/>
      <c r="K224" s="23"/>
      <c r="L224" s="77"/>
      <c r="M224" s="77"/>
      <c r="N224" s="77"/>
      <c r="O224" s="77"/>
      <c r="P224" s="7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7"/>
      <c r="AF224" s="7"/>
      <c r="AG224" s="7"/>
      <c r="AH224" s="7"/>
      <c r="AI224" s="7"/>
      <c r="AJ224" s="7"/>
    </row>
    <row r="225" spans="1:36" ht="23.25" customHeight="1" x14ac:dyDescent="0.55000000000000004">
      <c r="A225" s="7"/>
      <c r="B225" s="77"/>
      <c r="C225" s="77"/>
      <c r="D225" s="77"/>
      <c r="E225" s="77"/>
      <c r="F225" s="77"/>
      <c r="G225" s="77"/>
      <c r="H225" s="77"/>
      <c r="I225" s="77"/>
      <c r="J225" s="77"/>
      <c r="K225" s="23"/>
      <c r="L225" s="77"/>
      <c r="M225" s="77"/>
      <c r="N225" s="77"/>
      <c r="O225" s="77"/>
      <c r="P225" s="7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7"/>
      <c r="AF225" s="7"/>
      <c r="AG225" s="7"/>
      <c r="AH225" s="7"/>
      <c r="AI225" s="7"/>
      <c r="AJ225" s="7"/>
    </row>
    <row r="226" spans="1:3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53"/>
      <c r="L226" s="7"/>
      <c r="M226" s="7"/>
      <c r="N226" s="7"/>
      <c r="O226" s="7"/>
      <c r="P226" s="7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7"/>
      <c r="AF226" s="7"/>
      <c r="AG226" s="7"/>
      <c r="AH226" s="7"/>
      <c r="AI226" s="7"/>
      <c r="AJ226" s="7"/>
    </row>
    <row r="227" spans="1:3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53"/>
      <c r="L227" s="7"/>
      <c r="M227" s="7"/>
      <c r="N227" s="7"/>
      <c r="O227" s="7"/>
      <c r="P227" s="7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7"/>
      <c r="AF227" s="7"/>
      <c r="AG227" s="7"/>
      <c r="AH227" s="7"/>
      <c r="AI227" s="7"/>
      <c r="AJ227" s="7"/>
    </row>
    <row r="228" spans="1:3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53"/>
      <c r="L228" s="7"/>
      <c r="M228" s="7"/>
      <c r="N228" s="7"/>
      <c r="O228" s="7"/>
      <c r="P228" s="7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7"/>
      <c r="AF228" s="7"/>
      <c r="AG228" s="7"/>
      <c r="AH228" s="7"/>
      <c r="AI228" s="7"/>
      <c r="AJ228" s="7"/>
    </row>
    <row r="229" spans="1:3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53"/>
      <c r="L229" s="7"/>
      <c r="M229" s="7"/>
      <c r="N229" s="7"/>
      <c r="O229" s="7"/>
      <c r="P229" s="7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7"/>
      <c r="AF229" s="7"/>
      <c r="AG229" s="7"/>
      <c r="AH229" s="7"/>
      <c r="AI229" s="7"/>
      <c r="AJ229" s="7"/>
    </row>
    <row r="230" spans="1:3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53"/>
      <c r="L230" s="7"/>
      <c r="M230" s="7"/>
      <c r="N230" s="7"/>
      <c r="O230" s="7"/>
      <c r="P230" s="7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7"/>
      <c r="AF230" s="7"/>
      <c r="AG230" s="7"/>
      <c r="AH230" s="7"/>
      <c r="AI230" s="7"/>
      <c r="AJ230" s="7"/>
    </row>
    <row r="231" spans="1:3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53"/>
      <c r="L231" s="7"/>
      <c r="M231" s="7"/>
      <c r="N231" s="7"/>
      <c r="O231" s="7"/>
      <c r="P231" s="7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7"/>
      <c r="AF231" s="7"/>
      <c r="AG231" s="7"/>
      <c r="AH231" s="7"/>
      <c r="AI231" s="7"/>
      <c r="AJ231" s="7"/>
    </row>
    <row r="232" spans="1:3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53"/>
      <c r="L232" s="7"/>
      <c r="M232" s="7"/>
      <c r="N232" s="7"/>
      <c r="O232" s="7"/>
      <c r="P232" s="7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7"/>
      <c r="AF232" s="7"/>
      <c r="AG232" s="7"/>
      <c r="AH232" s="7"/>
      <c r="AI232" s="7"/>
      <c r="AJ232" s="7"/>
    </row>
    <row r="233" spans="1:3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53"/>
      <c r="L233" s="7"/>
      <c r="M233" s="7"/>
      <c r="N233" s="7"/>
      <c r="O233" s="7"/>
      <c r="P233" s="7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7"/>
      <c r="AF233" s="7"/>
      <c r="AG233" s="7"/>
      <c r="AH233" s="7"/>
      <c r="AI233" s="7"/>
      <c r="AJ233" s="7"/>
    </row>
    <row r="234" spans="1:3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53"/>
      <c r="L234" s="7"/>
      <c r="M234" s="7"/>
      <c r="N234" s="7"/>
      <c r="O234" s="7"/>
      <c r="P234" s="7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7"/>
      <c r="AF234" s="7"/>
      <c r="AG234" s="7"/>
      <c r="AH234" s="7"/>
      <c r="AI234" s="7"/>
      <c r="AJ234" s="7"/>
    </row>
    <row r="235" spans="1:3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53"/>
      <c r="L235" s="7"/>
      <c r="M235" s="7"/>
      <c r="N235" s="7"/>
      <c r="O235" s="7"/>
      <c r="P235" s="7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7"/>
      <c r="AF235" s="7"/>
      <c r="AG235" s="7"/>
      <c r="AH235" s="7"/>
      <c r="AI235" s="7"/>
      <c r="AJ235" s="7"/>
    </row>
    <row r="236" spans="1:3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53"/>
      <c r="L236" s="7"/>
      <c r="M236" s="7"/>
      <c r="N236" s="7"/>
      <c r="O236" s="7"/>
      <c r="P236" s="7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7"/>
      <c r="AF236" s="7"/>
      <c r="AG236" s="7"/>
      <c r="AH236" s="7"/>
      <c r="AI236" s="7"/>
      <c r="AJ236" s="7"/>
    </row>
    <row r="237" spans="1:3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53"/>
      <c r="L237" s="7"/>
      <c r="M237" s="7"/>
      <c r="N237" s="7"/>
      <c r="O237" s="7"/>
      <c r="P237" s="7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7"/>
      <c r="AF237" s="7"/>
      <c r="AG237" s="7"/>
      <c r="AH237" s="7"/>
      <c r="AI237" s="7"/>
      <c r="AJ237" s="7"/>
    </row>
    <row r="238" spans="1:3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53"/>
      <c r="L238" s="7"/>
      <c r="M238" s="7"/>
      <c r="N238" s="7"/>
      <c r="O238" s="7"/>
      <c r="P238" s="7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7"/>
      <c r="AF238" s="7"/>
      <c r="AG238" s="7"/>
      <c r="AH238" s="7"/>
      <c r="AI238" s="7"/>
      <c r="AJ238" s="7"/>
    </row>
    <row r="239" spans="1:3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53"/>
      <c r="L239" s="7"/>
      <c r="M239" s="7"/>
      <c r="N239" s="7"/>
      <c r="O239" s="7"/>
      <c r="P239" s="7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7"/>
      <c r="AF239" s="7"/>
      <c r="AG239" s="7"/>
      <c r="AH239" s="7"/>
      <c r="AI239" s="7"/>
      <c r="AJ239" s="7"/>
    </row>
    <row r="240" spans="1:3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53"/>
      <c r="L240" s="7"/>
      <c r="M240" s="7"/>
      <c r="N240" s="7"/>
      <c r="O240" s="7"/>
      <c r="P240" s="7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7"/>
      <c r="AF240" s="7"/>
      <c r="AG240" s="7"/>
      <c r="AH240" s="7"/>
      <c r="AI240" s="7"/>
      <c r="AJ240" s="7"/>
    </row>
    <row r="241" spans="1:3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53"/>
      <c r="L241" s="7"/>
      <c r="M241" s="7"/>
      <c r="N241" s="7"/>
      <c r="O241" s="7"/>
      <c r="P241" s="7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7"/>
      <c r="AF241" s="7"/>
      <c r="AG241" s="7"/>
      <c r="AH241" s="7"/>
      <c r="AI241" s="7"/>
      <c r="AJ241" s="7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53"/>
      <c r="L242" s="7"/>
      <c r="M242" s="7"/>
      <c r="N242" s="7"/>
      <c r="O242" s="7"/>
      <c r="P242" s="7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53"/>
      <c r="L243" s="7"/>
      <c r="M243" s="7"/>
      <c r="N243" s="7"/>
      <c r="O243" s="7"/>
      <c r="P243" s="7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53"/>
      <c r="L244" s="7"/>
      <c r="M244" s="7"/>
      <c r="N244" s="7"/>
      <c r="O244" s="7"/>
      <c r="P244" s="7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53"/>
      <c r="L245" s="7"/>
      <c r="M245" s="7"/>
      <c r="N245" s="7"/>
      <c r="O245" s="7"/>
      <c r="P245" s="7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53"/>
      <c r="L246" s="7"/>
      <c r="M246" s="7"/>
      <c r="N246" s="7"/>
      <c r="O246" s="7"/>
      <c r="P246" s="7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53"/>
      <c r="L247" s="7"/>
      <c r="M247" s="7"/>
      <c r="N247" s="7"/>
      <c r="O247" s="7"/>
      <c r="P247" s="7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53"/>
      <c r="L248" s="7"/>
      <c r="M248" s="7"/>
      <c r="N248" s="7"/>
      <c r="O248" s="7"/>
      <c r="P248" s="7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53"/>
      <c r="L249" s="7"/>
      <c r="M249" s="7"/>
      <c r="N249" s="7"/>
      <c r="O249" s="7"/>
      <c r="P249" s="7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53"/>
      <c r="L250" s="7"/>
      <c r="M250" s="7"/>
      <c r="N250" s="7"/>
      <c r="O250" s="7"/>
      <c r="P250" s="7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53"/>
      <c r="L251" s="7"/>
      <c r="M251" s="7"/>
      <c r="N251" s="7"/>
      <c r="O251" s="7"/>
      <c r="P251" s="7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53"/>
      <c r="L252" s="7"/>
      <c r="M252" s="7"/>
      <c r="N252" s="7"/>
      <c r="O252" s="7"/>
      <c r="P252" s="7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53"/>
      <c r="L253" s="7"/>
      <c r="M253" s="7"/>
      <c r="N253" s="7"/>
      <c r="O253" s="7"/>
      <c r="P253" s="7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53"/>
      <c r="L254" s="7"/>
      <c r="M254" s="7"/>
      <c r="N254" s="7"/>
      <c r="O254" s="7"/>
      <c r="P254" s="7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53"/>
      <c r="L255" s="7"/>
      <c r="M255" s="7"/>
      <c r="N255" s="7"/>
      <c r="O255" s="7"/>
      <c r="P255" s="7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53"/>
      <c r="L256" s="7"/>
      <c r="M256" s="7"/>
      <c r="N256" s="7"/>
      <c r="O256" s="7"/>
      <c r="P256" s="7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53"/>
      <c r="L257" s="7"/>
      <c r="M257" s="7"/>
      <c r="N257" s="7"/>
      <c r="O257" s="7"/>
      <c r="P257" s="7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53"/>
      <c r="L258" s="7"/>
      <c r="M258" s="7"/>
      <c r="N258" s="7"/>
      <c r="O258" s="7"/>
      <c r="P258" s="7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53"/>
      <c r="L259" s="7"/>
      <c r="M259" s="7"/>
      <c r="N259" s="7"/>
      <c r="O259" s="7"/>
      <c r="P259" s="7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53"/>
      <c r="L260" s="7"/>
      <c r="M260" s="7"/>
      <c r="N260" s="7"/>
      <c r="O260" s="7"/>
      <c r="P260" s="7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53"/>
      <c r="L261" s="7"/>
      <c r="M261" s="7"/>
      <c r="N261" s="7"/>
      <c r="O261" s="7"/>
      <c r="P261" s="7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53"/>
      <c r="L262" s="7"/>
      <c r="M262" s="7"/>
      <c r="N262" s="7"/>
      <c r="O262" s="7"/>
      <c r="P262" s="7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53"/>
      <c r="L263" s="7"/>
      <c r="M263" s="7"/>
      <c r="N263" s="7"/>
      <c r="O263" s="7"/>
      <c r="P263" s="7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53"/>
      <c r="L264" s="7"/>
      <c r="M264" s="7"/>
      <c r="N264" s="7"/>
      <c r="O264" s="7"/>
      <c r="P264" s="7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53"/>
      <c r="L265" s="7"/>
      <c r="M265" s="7"/>
      <c r="N265" s="7"/>
      <c r="O265" s="7"/>
      <c r="P265" s="7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53"/>
      <c r="L266" s="7"/>
      <c r="M266" s="7"/>
      <c r="N266" s="7"/>
      <c r="O266" s="7"/>
      <c r="P266" s="7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53"/>
      <c r="L267" s="7"/>
      <c r="M267" s="7"/>
      <c r="N267" s="7"/>
      <c r="O267" s="7"/>
      <c r="P267" s="7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53"/>
      <c r="L268" s="7"/>
      <c r="M268" s="7"/>
      <c r="N268" s="7"/>
      <c r="O268" s="7"/>
      <c r="P268" s="7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53"/>
      <c r="L269" s="7"/>
      <c r="M269" s="7"/>
      <c r="N269" s="7"/>
      <c r="O269" s="7"/>
      <c r="P269" s="7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53"/>
      <c r="L270" s="7"/>
      <c r="M270" s="7"/>
      <c r="N270" s="7"/>
      <c r="O270" s="7"/>
      <c r="P270" s="7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53"/>
      <c r="L271" s="7"/>
      <c r="M271" s="7"/>
      <c r="N271" s="7"/>
      <c r="O271" s="7"/>
      <c r="P271" s="7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53"/>
      <c r="L272" s="7"/>
      <c r="M272" s="7"/>
      <c r="N272" s="7"/>
      <c r="O272" s="7"/>
      <c r="P272" s="7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53"/>
      <c r="L273" s="7"/>
      <c r="M273" s="7"/>
      <c r="N273" s="7"/>
      <c r="O273" s="7"/>
      <c r="P273" s="7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53"/>
      <c r="L274" s="7"/>
      <c r="M274" s="7"/>
      <c r="N274" s="7"/>
      <c r="O274" s="7"/>
      <c r="P274" s="7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53"/>
      <c r="L275" s="7"/>
      <c r="M275" s="7"/>
      <c r="N275" s="7"/>
      <c r="O275" s="7"/>
      <c r="P275" s="7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53"/>
      <c r="L276" s="7"/>
      <c r="M276" s="7"/>
      <c r="N276" s="7"/>
      <c r="O276" s="7"/>
      <c r="P276" s="7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53"/>
      <c r="L277" s="7"/>
      <c r="M277" s="7"/>
      <c r="N277" s="7"/>
      <c r="O277" s="7"/>
      <c r="P277" s="7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53"/>
      <c r="L278" s="7"/>
      <c r="M278" s="7"/>
      <c r="N278" s="7"/>
      <c r="O278" s="7"/>
      <c r="P278" s="7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53"/>
      <c r="L279" s="7"/>
      <c r="M279" s="7"/>
      <c r="N279" s="7"/>
      <c r="O279" s="7"/>
      <c r="P279" s="7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53"/>
      <c r="L280" s="7"/>
      <c r="M280" s="7"/>
      <c r="N280" s="7"/>
      <c r="O280" s="7"/>
      <c r="P280" s="7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53"/>
      <c r="L281" s="7"/>
      <c r="M281" s="7"/>
      <c r="N281" s="7"/>
      <c r="O281" s="7"/>
      <c r="P281" s="7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53"/>
      <c r="L282" s="7"/>
      <c r="M282" s="7"/>
      <c r="N282" s="7"/>
      <c r="O282" s="7"/>
      <c r="P282" s="7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53"/>
      <c r="L283" s="7"/>
      <c r="M283" s="7"/>
      <c r="N283" s="7"/>
      <c r="O283" s="7"/>
      <c r="P283" s="7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53"/>
      <c r="L284" s="7"/>
      <c r="M284" s="7"/>
      <c r="N284" s="7"/>
      <c r="O284" s="7"/>
      <c r="P284" s="7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53"/>
      <c r="L285" s="7"/>
      <c r="M285" s="7"/>
      <c r="N285" s="7"/>
      <c r="O285" s="7"/>
      <c r="P285" s="7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53"/>
      <c r="L286" s="7"/>
      <c r="M286" s="7"/>
      <c r="N286" s="7"/>
      <c r="O286" s="7"/>
      <c r="P286" s="7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53"/>
      <c r="L287" s="7"/>
      <c r="M287" s="7"/>
      <c r="N287" s="7"/>
      <c r="O287" s="7"/>
      <c r="P287" s="7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53"/>
      <c r="L288" s="7"/>
      <c r="M288" s="7"/>
      <c r="N288" s="7"/>
      <c r="O288" s="7"/>
      <c r="P288" s="7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53"/>
      <c r="L289" s="7"/>
      <c r="M289" s="7"/>
      <c r="N289" s="7"/>
      <c r="O289" s="7"/>
      <c r="P289" s="7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53"/>
      <c r="L290" s="7"/>
      <c r="M290" s="7"/>
      <c r="N290" s="7"/>
      <c r="O290" s="7"/>
      <c r="P290" s="7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53"/>
      <c r="L291" s="7"/>
      <c r="M291" s="7"/>
      <c r="N291" s="7"/>
      <c r="O291" s="7"/>
      <c r="P291" s="7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53"/>
      <c r="L292" s="7"/>
      <c r="M292" s="7"/>
      <c r="N292" s="7"/>
      <c r="O292" s="7"/>
      <c r="P292" s="7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53"/>
      <c r="L293" s="7"/>
      <c r="M293" s="7"/>
      <c r="N293" s="7"/>
      <c r="O293" s="7"/>
      <c r="P293" s="7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53"/>
      <c r="L294" s="7"/>
      <c r="M294" s="7"/>
      <c r="N294" s="7"/>
      <c r="O294" s="7"/>
      <c r="P294" s="7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53"/>
      <c r="L295" s="7"/>
      <c r="M295" s="7"/>
      <c r="N295" s="7"/>
      <c r="O295" s="7"/>
      <c r="P295" s="7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53"/>
      <c r="L296" s="7"/>
      <c r="M296" s="7"/>
      <c r="N296" s="7"/>
      <c r="O296" s="7"/>
      <c r="P296" s="7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53"/>
      <c r="L297" s="7"/>
      <c r="M297" s="7"/>
      <c r="N297" s="7"/>
      <c r="O297" s="7"/>
      <c r="P297" s="7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53"/>
      <c r="L298" s="7"/>
      <c r="M298" s="7"/>
      <c r="N298" s="7"/>
      <c r="O298" s="7"/>
      <c r="P298" s="7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53"/>
      <c r="L299" s="7"/>
      <c r="M299" s="7"/>
      <c r="N299" s="7"/>
      <c r="O299" s="7"/>
      <c r="P299" s="7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53"/>
      <c r="L300" s="7"/>
      <c r="M300" s="7"/>
      <c r="N300" s="7"/>
      <c r="O300" s="7"/>
      <c r="P300" s="7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53"/>
      <c r="L301" s="7"/>
      <c r="M301" s="7"/>
      <c r="N301" s="7"/>
      <c r="O301" s="7"/>
      <c r="P301" s="7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53"/>
      <c r="L302" s="7"/>
      <c r="M302" s="7"/>
      <c r="N302" s="7"/>
      <c r="O302" s="7"/>
      <c r="P302" s="7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53"/>
      <c r="L303" s="7"/>
      <c r="M303" s="7"/>
      <c r="N303" s="7"/>
      <c r="O303" s="7"/>
      <c r="P303" s="7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53"/>
      <c r="L304" s="7"/>
      <c r="M304" s="7"/>
      <c r="N304" s="7"/>
      <c r="O304" s="7"/>
      <c r="P304" s="7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53"/>
      <c r="L305" s="7"/>
      <c r="M305" s="7"/>
      <c r="N305" s="7"/>
      <c r="O305" s="7"/>
      <c r="P305" s="7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53"/>
      <c r="L306" s="7"/>
      <c r="M306" s="7"/>
      <c r="N306" s="7"/>
      <c r="O306" s="7"/>
      <c r="P306" s="7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53"/>
      <c r="L307" s="7"/>
      <c r="M307" s="7"/>
      <c r="N307" s="7"/>
      <c r="O307" s="7"/>
      <c r="P307" s="7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53"/>
      <c r="L308" s="7"/>
      <c r="M308" s="7"/>
      <c r="N308" s="7"/>
      <c r="O308" s="7"/>
      <c r="P308" s="7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53"/>
      <c r="L309" s="7"/>
      <c r="M309" s="7"/>
      <c r="N309" s="7"/>
      <c r="O309" s="7"/>
      <c r="P309" s="7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53"/>
      <c r="L310" s="7"/>
      <c r="M310" s="7"/>
      <c r="N310" s="7"/>
      <c r="O310" s="7"/>
      <c r="P310" s="7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53"/>
      <c r="L311" s="7"/>
      <c r="M311" s="7"/>
      <c r="N311" s="7"/>
      <c r="O311" s="7"/>
      <c r="P311" s="7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53"/>
      <c r="L312" s="7"/>
      <c r="M312" s="7"/>
      <c r="N312" s="7"/>
      <c r="O312" s="7"/>
      <c r="P312" s="7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53"/>
      <c r="L313" s="7"/>
      <c r="M313" s="7"/>
      <c r="N313" s="7"/>
      <c r="O313" s="7"/>
      <c r="P313" s="7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53"/>
      <c r="L314" s="7"/>
      <c r="M314" s="7"/>
      <c r="N314" s="7"/>
      <c r="O314" s="7"/>
      <c r="P314" s="7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53"/>
      <c r="L315" s="7"/>
      <c r="M315" s="7"/>
      <c r="N315" s="7"/>
      <c r="O315" s="7"/>
      <c r="P315" s="7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53"/>
      <c r="L316" s="7"/>
      <c r="M316" s="7"/>
      <c r="N316" s="7"/>
      <c r="O316" s="7"/>
      <c r="P316" s="7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53"/>
      <c r="L317" s="7"/>
      <c r="M317" s="7"/>
      <c r="N317" s="7"/>
      <c r="O317" s="7"/>
      <c r="P317" s="7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53"/>
      <c r="L318" s="7"/>
      <c r="M318" s="7"/>
      <c r="N318" s="7"/>
      <c r="O318" s="7"/>
      <c r="P318" s="7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53"/>
      <c r="L319" s="7"/>
      <c r="M319" s="7"/>
      <c r="N319" s="7"/>
      <c r="O319" s="7"/>
      <c r="P319" s="7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53"/>
      <c r="L320" s="7"/>
      <c r="M320" s="7"/>
      <c r="N320" s="7"/>
      <c r="O320" s="7"/>
      <c r="P320" s="7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53"/>
      <c r="L321" s="7"/>
      <c r="M321" s="7"/>
      <c r="N321" s="7"/>
      <c r="O321" s="7"/>
      <c r="P321" s="7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53"/>
      <c r="L322" s="7"/>
      <c r="M322" s="7"/>
      <c r="N322" s="7"/>
      <c r="O322" s="7"/>
      <c r="P322" s="7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53"/>
      <c r="L323" s="7"/>
      <c r="M323" s="7"/>
      <c r="N323" s="7"/>
      <c r="O323" s="7"/>
      <c r="P323" s="7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53"/>
      <c r="L324" s="7"/>
      <c r="M324" s="7"/>
      <c r="N324" s="7"/>
      <c r="O324" s="7"/>
      <c r="P324" s="7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53"/>
      <c r="L325" s="7"/>
      <c r="M325" s="7"/>
      <c r="N325" s="7"/>
      <c r="O325" s="7"/>
      <c r="P325" s="7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53"/>
      <c r="L326" s="7"/>
      <c r="M326" s="7"/>
      <c r="N326" s="7"/>
      <c r="O326" s="7"/>
      <c r="P326" s="7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53"/>
      <c r="L327" s="7"/>
      <c r="M327" s="7"/>
      <c r="N327" s="7"/>
      <c r="O327" s="7"/>
      <c r="P327" s="7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53"/>
      <c r="L328" s="7"/>
      <c r="M328" s="7"/>
      <c r="N328" s="7"/>
      <c r="O328" s="7"/>
      <c r="P328" s="7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53"/>
      <c r="L329" s="7"/>
      <c r="M329" s="7"/>
      <c r="N329" s="7"/>
      <c r="O329" s="7"/>
      <c r="P329" s="7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53"/>
      <c r="L330" s="7"/>
      <c r="M330" s="7"/>
      <c r="N330" s="7"/>
      <c r="O330" s="7"/>
      <c r="P330" s="7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53"/>
      <c r="L331" s="7"/>
      <c r="M331" s="7"/>
      <c r="N331" s="7"/>
      <c r="O331" s="7"/>
      <c r="P331" s="7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53"/>
      <c r="L332" s="7"/>
      <c r="M332" s="7"/>
      <c r="N332" s="7"/>
      <c r="O332" s="7"/>
      <c r="P332" s="7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53"/>
      <c r="L333" s="7"/>
      <c r="M333" s="7"/>
      <c r="N333" s="7"/>
      <c r="O333" s="7"/>
      <c r="P333" s="7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53"/>
      <c r="L334" s="7"/>
      <c r="M334" s="7"/>
      <c r="N334" s="7"/>
      <c r="O334" s="7"/>
      <c r="P334" s="7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53"/>
      <c r="L335" s="7"/>
      <c r="M335" s="7"/>
      <c r="N335" s="7"/>
      <c r="O335" s="7"/>
      <c r="P335" s="7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53"/>
      <c r="L336" s="7"/>
      <c r="M336" s="7"/>
      <c r="N336" s="7"/>
      <c r="O336" s="7"/>
      <c r="P336" s="7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53"/>
      <c r="L337" s="7"/>
      <c r="M337" s="7"/>
      <c r="N337" s="7"/>
      <c r="O337" s="7"/>
      <c r="P337" s="7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53"/>
      <c r="L338" s="7"/>
      <c r="M338" s="7"/>
      <c r="N338" s="7"/>
      <c r="O338" s="7"/>
      <c r="P338" s="7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53"/>
      <c r="L339" s="7"/>
      <c r="M339" s="7"/>
      <c r="N339" s="7"/>
      <c r="O339" s="7"/>
      <c r="P339" s="7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53"/>
      <c r="L340" s="7"/>
      <c r="M340" s="7"/>
      <c r="N340" s="7"/>
      <c r="O340" s="7"/>
      <c r="P340" s="7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53"/>
      <c r="L341" s="7"/>
      <c r="M341" s="7"/>
      <c r="N341" s="7"/>
      <c r="O341" s="7"/>
      <c r="P341" s="7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53"/>
      <c r="L342" s="7"/>
      <c r="M342" s="7"/>
      <c r="N342" s="7"/>
      <c r="O342" s="7"/>
      <c r="P342" s="7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53"/>
      <c r="L343" s="7"/>
      <c r="M343" s="7"/>
      <c r="N343" s="7"/>
      <c r="O343" s="7"/>
      <c r="P343" s="7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53"/>
      <c r="L344" s="7"/>
      <c r="M344" s="7"/>
      <c r="N344" s="7"/>
      <c r="O344" s="7"/>
      <c r="P344" s="7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53"/>
      <c r="L345" s="7"/>
      <c r="M345" s="7"/>
      <c r="N345" s="7"/>
      <c r="O345" s="7"/>
      <c r="P345" s="7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53"/>
      <c r="L346" s="7"/>
      <c r="M346" s="7"/>
      <c r="N346" s="7"/>
      <c r="O346" s="7"/>
      <c r="P346" s="7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53"/>
      <c r="L347" s="7"/>
      <c r="M347" s="7"/>
      <c r="N347" s="7"/>
      <c r="O347" s="7"/>
      <c r="P347" s="7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53"/>
      <c r="L348" s="7"/>
      <c r="M348" s="7"/>
      <c r="N348" s="7"/>
      <c r="O348" s="7"/>
      <c r="P348" s="7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53"/>
      <c r="L349" s="7"/>
      <c r="M349" s="7"/>
      <c r="N349" s="7"/>
      <c r="O349" s="7"/>
      <c r="P349" s="7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53"/>
      <c r="L350" s="7"/>
      <c r="M350" s="7"/>
      <c r="N350" s="7"/>
      <c r="O350" s="7"/>
      <c r="P350" s="7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53"/>
      <c r="L351" s="7"/>
      <c r="M351" s="7"/>
      <c r="N351" s="7"/>
      <c r="O351" s="7"/>
      <c r="P351" s="7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53"/>
      <c r="L352" s="7"/>
      <c r="M352" s="7"/>
      <c r="N352" s="7"/>
      <c r="O352" s="7"/>
      <c r="P352" s="7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53"/>
      <c r="L353" s="7"/>
      <c r="M353" s="7"/>
      <c r="N353" s="7"/>
      <c r="O353" s="7"/>
      <c r="P353" s="7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53"/>
      <c r="L354" s="7"/>
      <c r="M354" s="7"/>
      <c r="N354" s="7"/>
      <c r="O354" s="7"/>
      <c r="P354" s="7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53"/>
      <c r="L355" s="7"/>
      <c r="M355" s="7"/>
      <c r="N355" s="7"/>
      <c r="O355" s="7"/>
      <c r="P355" s="7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53"/>
      <c r="L356" s="7"/>
      <c r="M356" s="7"/>
      <c r="N356" s="7"/>
      <c r="O356" s="7"/>
      <c r="P356" s="7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53"/>
      <c r="L357" s="7"/>
      <c r="M357" s="7"/>
      <c r="N357" s="7"/>
      <c r="O357" s="7"/>
      <c r="P357" s="7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53"/>
      <c r="L358" s="7"/>
      <c r="M358" s="7"/>
      <c r="N358" s="7"/>
      <c r="O358" s="7"/>
      <c r="P358" s="7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53"/>
      <c r="L359" s="7"/>
      <c r="M359" s="7"/>
      <c r="N359" s="7"/>
      <c r="O359" s="7"/>
      <c r="P359" s="7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53"/>
      <c r="L360" s="7"/>
      <c r="M360" s="7"/>
      <c r="N360" s="7"/>
      <c r="O360" s="7"/>
      <c r="P360" s="7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53"/>
      <c r="L361" s="7"/>
      <c r="M361" s="7"/>
      <c r="N361" s="7"/>
      <c r="O361" s="7"/>
      <c r="P361" s="7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53"/>
      <c r="L362" s="7"/>
      <c r="M362" s="7"/>
      <c r="N362" s="7"/>
      <c r="O362" s="7"/>
      <c r="P362" s="7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53"/>
      <c r="L363" s="7"/>
      <c r="M363" s="7"/>
      <c r="N363" s="7"/>
      <c r="O363" s="7"/>
      <c r="P363" s="7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53"/>
      <c r="L364" s="7"/>
      <c r="M364" s="7"/>
      <c r="N364" s="7"/>
      <c r="O364" s="7"/>
      <c r="P364" s="7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53"/>
      <c r="L365" s="7"/>
      <c r="M365" s="7"/>
      <c r="N365" s="7"/>
      <c r="O365" s="7"/>
      <c r="P365" s="7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53"/>
      <c r="L366" s="7"/>
      <c r="M366" s="7"/>
      <c r="N366" s="7"/>
      <c r="O366" s="7"/>
      <c r="P366" s="7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53"/>
      <c r="L367" s="7"/>
      <c r="M367" s="7"/>
      <c r="N367" s="7"/>
      <c r="O367" s="7"/>
      <c r="P367" s="7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53"/>
      <c r="L368" s="7"/>
      <c r="M368" s="7"/>
      <c r="N368" s="7"/>
      <c r="O368" s="7"/>
      <c r="P368" s="7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53"/>
      <c r="L369" s="7"/>
      <c r="M369" s="7"/>
      <c r="N369" s="7"/>
      <c r="O369" s="7"/>
      <c r="P369" s="7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53"/>
      <c r="L370" s="7"/>
      <c r="M370" s="7"/>
      <c r="N370" s="7"/>
      <c r="O370" s="7"/>
      <c r="P370" s="7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53"/>
      <c r="L371" s="7"/>
      <c r="M371" s="7"/>
      <c r="N371" s="7"/>
      <c r="O371" s="7"/>
      <c r="P371" s="7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53"/>
      <c r="L372" s="7"/>
      <c r="M372" s="7"/>
      <c r="N372" s="7"/>
      <c r="O372" s="7"/>
      <c r="P372" s="7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53"/>
      <c r="L373" s="7"/>
      <c r="M373" s="7"/>
      <c r="N373" s="7"/>
      <c r="O373" s="7"/>
      <c r="P373" s="7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53"/>
      <c r="L374" s="7"/>
      <c r="M374" s="7"/>
      <c r="N374" s="7"/>
      <c r="O374" s="7"/>
      <c r="P374" s="7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53"/>
      <c r="L375" s="7"/>
      <c r="M375" s="7"/>
      <c r="N375" s="7"/>
      <c r="O375" s="7"/>
      <c r="P375" s="7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53"/>
      <c r="L376" s="7"/>
      <c r="M376" s="7"/>
      <c r="N376" s="7"/>
      <c r="O376" s="7"/>
      <c r="P376" s="7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53"/>
      <c r="L377" s="7"/>
      <c r="M377" s="7"/>
      <c r="N377" s="7"/>
      <c r="O377" s="7"/>
      <c r="P377" s="7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53"/>
      <c r="L378" s="7"/>
      <c r="M378" s="7"/>
      <c r="N378" s="7"/>
      <c r="O378" s="7"/>
      <c r="P378" s="7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53"/>
      <c r="L379" s="7"/>
      <c r="M379" s="7"/>
      <c r="N379" s="7"/>
      <c r="O379" s="7"/>
      <c r="P379" s="7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53"/>
      <c r="L380" s="7"/>
      <c r="M380" s="7"/>
      <c r="N380" s="7"/>
      <c r="O380" s="7"/>
      <c r="P380" s="7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53"/>
      <c r="L381" s="7"/>
      <c r="M381" s="7"/>
      <c r="N381" s="7"/>
      <c r="O381" s="7"/>
      <c r="P381" s="7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53"/>
      <c r="L382" s="7"/>
      <c r="M382" s="7"/>
      <c r="N382" s="7"/>
      <c r="O382" s="7"/>
      <c r="P382" s="7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53"/>
      <c r="L383" s="7"/>
      <c r="M383" s="7"/>
      <c r="N383" s="7"/>
      <c r="O383" s="7"/>
      <c r="P383" s="7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53"/>
      <c r="L384" s="7"/>
      <c r="M384" s="7"/>
      <c r="N384" s="7"/>
      <c r="O384" s="7"/>
      <c r="P384" s="7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53"/>
      <c r="L385" s="7"/>
      <c r="M385" s="7"/>
      <c r="N385" s="7"/>
      <c r="O385" s="7"/>
      <c r="P385" s="7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53"/>
      <c r="L386" s="7"/>
      <c r="M386" s="7"/>
      <c r="N386" s="7"/>
      <c r="O386" s="7"/>
      <c r="P386" s="7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53"/>
      <c r="L387" s="7"/>
      <c r="M387" s="7"/>
      <c r="N387" s="7"/>
      <c r="O387" s="7"/>
      <c r="P387" s="7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53"/>
      <c r="L388" s="7"/>
      <c r="M388" s="7"/>
      <c r="N388" s="7"/>
      <c r="O388" s="7"/>
      <c r="P388" s="7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53"/>
      <c r="L389" s="7"/>
      <c r="M389" s="7"/>
      <c r="N389" s="7"/>
      <c r="O389" s="7"/>
      <c r="P389" s="7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53"/>
      <c r="L390" s="7"/>
      <c r="M390" s="7"/>
      <c r="N390" s="7"/>
      <c r="O390" s="7"/>
      <c r="P390" s="7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53"/>
      <c r="L391" s="7"/>
      <c r="M391" s="7"/>
      <c r="N391" s="7"/>
      <c r="O391" s="7"/>
      <c r="P391" s="7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53"/>
      <c r="L392" s="7"/>
      <c r="M392" s="7"/>
      <c r="N392" s="7"/>
      <c r="O392" s="7"/>
      <c r="P392" s="7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53"/>
      <c r="L393" s="7"/>
      <c r="M393" s="7"/>
      <c r="N393" s="7"/>
      <c r="O393" s="7"/>
      <c r="P393" s="7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53"/>
      <c r="L394" s="7"/>
      <c r="M394" s="7"/>
      <c r="N394" s="7"/>
      <c r="O394" s="7"/>
      <c r="P394" s="7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53"/>
      <c r="L395" s="7"/>
      <c r="M395" s="7"/>
      <c r="N395" s="7"/>
      <c r="O395" s="7"/>
      <c r="P395" s="7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53"/>
      <c r="L396" s="7"/>
      <c r="M396" s="7"/>
      <c r="N396" s="7"/>
      <c r="O396" s="7"/>
      <c r="P396" s="7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53"/>
      <c r="L397" s="7"/>
      <c r="M397" s="7"/>
      <c r="N397" s="7"/>
      <c r="O397" s="7"/>
      <c r="P397" s="7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53"/>
      <c r="L398" s="7"/>
      <c r="M398" s="7"/>
      <c r="N398" s="7"/>
      <c r="O398" s="7"/>
      <c r="P398" s="7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53"/>
      <c r="L399" s="7"/>
      <c r="M399" s="7"/>
      <c r="N399" s="7"/>
      <c r="O399" s="7"/>
      <c r="P399" s="7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53"/>
      <c r="L400" s="7"/>
      <c r="M400" s="7"/>
      <c r="N400" s="7"/>
      <c r="O400" s="7"/>
      <c r="P400" s="7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53"/>
      <c r="L401" s="7"/>
      <c r="M401" s="7"/>
      <c r="N401" s="7"/>
      <c r="O401" s="7"/>
      <c r="P401" s="7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53"/>
      <c r="L402" s="7"/>
      <c r="M402" s="7"/>
      <c r="N402" s="7"/>
      <c r="O402" s="7"/>
      <c r="P402" s="7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53"/>
      <c r="L403" s="7"/>
      <c r="M403" s="7"/>
      <c r="N403" s="7"/>
      <c r="O403" s="7"/>
      <c r="P403" s="7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53"/>
      <c r="L404" s="7"/>
      <c r="M404" s="7"/>
      <c r="N404" s="7"/>
      <c r="O404" s="7"/>
      <c r="P404" s="7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53"/>
      <c r="L405" s="7"/>
      <c r="M405" s="7"/>
      <c r="N405" s="7"/>
      <c r="O405" s="7"/>
      <c r="P405" s="7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53"/>
      <c r="L406" s="7"/>
      <c r="M406" s="7"/>
      <c r="N406" s="7"/>
      <c r="O406" s="7"/>
      <c r="P406" s="7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53"/>
      <c r="L407" s="7"/>
      <c r="M407" s="7"/>
      <c r="N407" s="7"/>
      <c r="O407" s="7"/>
      <c r="P407" s="7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53"/>
      <c r="L408" s="7"/>
      <c r="M408" s="7"/>
      <c r="N408" s="7"/>
      <c r="O408" s="7"/>
      <c r="P408" s="7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53"/>
      <c r="L409" s="7"/>
      <c r="M409" s="7"/>
      <c r="N409" s="7"/>
      <c r="O409" s="7"/>
      <c r="P409" s="7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53"/>
      <c r="L410" s="7"/>
      <c r="M410" s="7"/>
      <c r="N410" s="7"/>
      <c r="O410" s="7"/>
      <c r="P410" s="7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53"/>
      <c r="L411" s="7"/>
      <c r="M411" s="7"/>
      <c r="N411" s="7"/>
      <c r="O411" s="7"/>
      <c r="P411" s="7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53"/>
      <c r="L412" s="7"/>
      <c r="M412" s="7"/>
      <c r="N412" s="7"/>
      <c r="O412" s="7"/>
      <c r="P412" s="7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53"/>
      <c r="L413" s="7"/>
      <c r="M413" s="7"/>
      <c r="N413" s="7"/>
      <c r="O413" s="7"/>
      <c r="P413" s="7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53"/>
      <c r="L414" s="7"/>
      <c r="M414" s="7"/>
      <c r="N414" s="7"/>
      <c r="O414" s="7"/>
      <c r="P414" s="7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53"/>
      <c r="L415" s="7"/>
      <c r="M415" s="7"/>
      <c r="N415" s="7"/>
      <c r="O415" s="7"/>
      <c r="P415" s="7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53"/>
      <c r="L416" s="7"/>
      <c r="M416" s="7"/>
      <c r="N416" s="7"/>
      <c r="O416" s="7"/>
      <c r="P416" s="7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53"/>
      <c r="L417" s="7"/>
      <c r="M417" s="7"/>
      <c r="N417" s="7"/>
      <c r="O417" s="7"/>
      <c r="P417" s="7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53"/>
      <c r="L418" s="7"/>
      <c r="M418" s="7"/>
      <c r="N418" s="7"/>
      <c r="O418" s="7"/>
      <c r="P418" s="7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53"/>
      <c r="L419" s="7"/>
      <c r="M419" s="7"/>
      <c r="N419" s="7"/>
      <c r="O419" s="7"/>
      <c r="P419" s="7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53"/>
      <c r="L420" s="7"/>
      <c r="M420" s="7"/>
      <c r="N420" s="7"/>
      <c r="O420" s="7"/>
      <c r="P420" s="7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53"/>
      <c r="L421" s="7"/>
      <c r="M421" s="7"/>
      <c r="N421" s="7"/>
      <c r="O421" s="7"/>
      <c r="P421" s="7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53"/>
      <c r="L422" s="7"/>
      <c r="M422" s="7"/>
      <c r="N422" s="7"/>
      <c r="O422" s="7"/>
      <c r="P422" s="7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53"/>
      <c r="L423" s="7"/>
      <c r="M423" s="7"/>
      <c r="N423" s="7"/>
      <c r="O423" s="7"/>
      <c r="P423" s="7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53"/>
      <c r="L424" s="7"/>
      <c r="M424" s="7"/>
      <c r="N424" s="7"/>
      <c r="O424" s="7"/>
      <c r="P424" s="7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53"/>
      <c r="L425" s="7"/>
      <c r="M425" s="7"/>
      <c r="N425" s="7"/>
      <c r="O425" s="7"/>
      <c r="P425" s="7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53"/>
      <c r="L426" s="7"/>
      <c r="M426" s="7"/>
      <c r="N426" s="7"/>
      <c r="O426" s="7"/>
      <c r="P426" s="7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53"/>
      <c r="L427" s="7"/>
      <c r="M427" s="7"/>
      <c r="N427" s="7"/>
      <c r="O427" s="7"/>
      <c r="P427" s="7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53"/>
      <c r="L428" s="7"/>
      <c r="M428" s="7"/>
      <c r="N428" s="7"/>
      <c r="O428" s="7"/>
      <c r="P428" s="7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53"/>
      <c r="L429" s="7"/>
      <c r="M429" s="7"/>
      <c r="N429" s="7"/>
      <c r="O429" s="7"/>
      <c r="P429" s="7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53"/>
      <c r="L430" s="7"/>
      <c r="M430" s="7"/>
      <c r="N430" s="7"/>
      <c r="O430" s="7"/>
      <c r="P430" s="7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53"/>
      <c r="L431" s="7"/>
      <c r="M431" s="7"/>
      <c r="N431" s="7"/>
      <c r="O431" s="7"/>
      <c r="P431" s="7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53"/>
      <c r="L432" s="7"/>
      <c r="M432" s="7"/>
      <c r="N432" s="7"/>
      <c r="O432" s="7"/>
      <c r="P432" s="7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53"/>
      <c r="L433" s="7"/>
      <c r="M433" s="7"/>
      <c r="N433" s="7"/>
      <c r="O433" s="7"/>
      <c r="P433" s="7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53"/>
      <c r="L434" s="7"/>
      <c r="M434" s="7"/>
      <c r="N434" s="7"/>
      <c r="O434" s="7"/>
      <c r="P434" s="7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53"/>
      <c r="L435" s="7"/>
      <c r="M435" s="7"/>
      <c r="N435" s="7"/>
      <c r="O435" s="7"/>
      <c r="P435" s="7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53"/>
      <c r="L436" s="7"/>
      <c r="M436" s="7"/>
      <c r="N436" s="7"/>
      <c r="O436" s="7"/>
      <c r="P436" s="7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53"/>
      <c r="L437" s="7"/>
      <c r="M437" s="7"/>
      <c r="N437" s="7"/>
      <c r="O437" s="7"/>
      <c r="P437" s="7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53"/>
      <c r="L438" s="7"/>
      <c r="M438" s="7"/>
      <c r="N438" s="7"/>
      <c r="O438" s="7"/>
      <c r="P438" s="7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53"/>
      <c r="L439" s="7"/>
      <c r="M439" s="7"/>
      <c r="N439" s="7"/>
      <c r="O439" s="7"/>
      <c r="P439" s="7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53"/>
      <c r="L440" s="7"/>
      <c r="M440" s="7"/>
      <c r="N440" s="7"/>
      <c r="O440" s="7"/>
      <c r="P440" s="7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53"/>
      <c r="L441" s="7"/>
      <c r="M441" s="7"/>
      <c r="N441" s="7"/>
      <c r="O441" s="7"/>
      <c r="P441" s="7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53"/>
      <c r="L442" s="7"/>
      <c r="M442" s="7"/>
      <c r="N442" s="7"/>
      <c r="O442" s="7"/>
      <c r="P442" s="7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53"/>
      <c r="L443" s="7"/>
      <c r="M443" s="7"/>
      <c r="N443" s="7"/>
      <c r="O443" s="7"/>
      <c r="P443" s="7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53"/>
      <c r="L444" s="7"/>
      <c r="M444" s="7"/>
      <c r="N444" s="7"/>
      <c r="O444" s="7"/>
      <c r="P444" s="7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53"/>
      <c r="L445" s="7"/>
      <c r="M445" s="7"/>
      <c r="N445" s="7"/>
      <c r="O445" s="7"/>
      <c r="P445" s="7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53"/>
      <c r="L446" s="7"/>
      <c r="M446" s="7"/>
      <c r="N446" s="7"/>
      <c r="O446" s="7"/>
      <c r="P446" s="7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53"/>
      <c r="L447" s="7"/>
      <c r="M447" s="7"/>
      <c r="N447" s="7"/>
      <c r="O447" s="7"/>
      <c r="P447" s="7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53"/>
      <c r="L448" s="7"/>
      <c r="M448" s="7"/>
      <c r="N448" s="7"/>
      <c r="O448" s="7"/>
      <c r="P448" s="7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53"/>
      <c r="L449" s="7"/>
      <c r="M449" s="7"/>
      <c r="N449" s="7"/>
      <c r="O449" s="7"/>
      <c r="P449" s="7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53"/>
      <c r="L450" s="7"/>
      <c r="M450" s="7"/>
      <c r="N450" s="7"/>
      <c r="O450" s="7"/>
      <c r="P450" s="7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53"/>
      <c r="L451" s="7"/>
      <c r="M451" s="7"/>
      <c r="N451" s="7"/>
      <c r="O451" s="7"/>
      <c r="P451" s="7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53"/>
      <c r="L452" s="7"/>
      <c r="M452" s="7"/>
      <c r="N452" s="7"/>
      <c r="O452" s="7"/>
      <c r="P452" s="7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53"/>
      <c r="L453" s="7"/>
      <c r="M453" s="7"/>
      <c r="N453" s="7"/>
      <c r="O453" s="7"/>
      <c r="P453" s="7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53"/>
      <c r="L454" s="7"/>
      <c r="M454" s="7"/>
      <c r="N454" s="7"/>
      <c r="O454" s="7"/>
      <c r="P454" s="7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53"/>
      <c r="L455" s="7"/>
      <c r="M455" s="7"/>
      <c r="N455" s="7"/>
      <c r="O455" s="7"/>
      <c r="P455" s="7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53"/>
      <c r="L456" s="7"/>
      <c r="M456" s="7"/>
      <c r="N456" s="7"/>
      <c r="O456" s="7"/>
      <c r="P456" s="7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53"/>
      <c r="L457" s="7"/>
      <c r="M457" s="7"/>
      <c r="N457" s="7"/>
      <c r="O457" s="7"/>
      <c r="P457" s="7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53"/>
      <c r="L458" s="7"/>
      <c r="M458" s="7"/>
      <c r="N458" s="7"/>
      <c r="O458" s="7"/>
      <c r="P458" s="7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53"/>
      <c r="L459" s="7"/>
      <c r="M459" s="7"/>
      <c r="N459" s="7"/>
      <c r="O459" s="7"/>
      <c r="P459" s="7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53"/>
      <c r="L460" s="7"/>
      <c r="M460" s="7"/>
      <c r="N460" s="7"/>
      <c r="O460" s="7"/>
      <c r="P460" s="7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53"/>
      <c r="L461" s="7"/>
      <c r="M461" s="7"/>
      <c r="N461" s="7"/>
      <c r="O461" s="7"/>
      <c r="P461" s="7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53"/>
      <c r="L462" s="7"/>
      <c r="M462" s="7"/>
      <c r="N462" s="7"/>
      <c r="O462" s="7"/>
      <c r="P462" s="7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53"/>
      <c r="L463" s="7"/>
      <c r="M463" s="7"/>
      <c r="N463" s="7"/>
      <c r="O463" s="7"/>
      <c r="P463" s="7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53"/>
      <c r="L464" s="7"/>
      <c r="M464" s="7"/>
      <c r="N464" s="7"/>
      <c r="O464" s="7"/>
      <c r="P464" s="7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53"/>
      <c r="L465" s="7"/>
      <c r="M465" s="7"/>
      <c r="N465" s="7"/>
      <c r="O465" s="7"/>
      <c r="P465" s="7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53"/>
      <c r="L466" s="7"/>
      <c r="M466" s="7"/>
      <c r="N466" s="7"/>
      <c r="O466" s="7"/>
      <c r="P466" s="7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53"/>
      <c r="L467" s="7"/>
      <c r="M467" s="7"/>
      <c r="N467" s="7"/>
      <c r="O467" s="7"/>
      <c r="P467" s="7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53"/>
      <c r="L468" s="7"/>
      <c r="M468" s="7"/>
      <c r="N468" s="7"/>
      <c r="O468" s="7"/>
      <c r="P468" s="7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53"/>
      <c r="L469" s="7"/>
      <c r="M469" s="7"/>
      <c r="N469" s="7"/>
      <c r="O469" s="7"/>
      <c r="P469" s="7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53"/>
      <c r="L470" s="7"/>
      <c r="M470" s="7"/>
      <c r="N470" s="7"/>
      <c r="O470" s="7"/>
      <c r="P470" s="7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53"/>
      <c r="L471" s="7"/>
      <c r="M471" s="7"/>
      <c r="N471" s="7"/>
      <c r="O471" s="7"/>
      <c r="P471" s="7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53"/>
      <c r="L472" s="7"/>
      <c r="M472" s="7"/>
      <c r="N472" s="7"/>
      <c r="O472" s="7"/>
      <c r="P472" s="7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53"/>
      <c r="L473" s="7"/>
      <c r="M473" s="7"/>
      <c r="N473" s="7"/>
      <c r="O473" s="7"/>
      <c r="P473" s="7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53"/>
      <c r="L474" s="7"/>
      <c r="M474" s="7"/>
      <c r="N474" s="7"/>
      <c r="O474" s="7"/>
      <c r="P474" s="7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53"/>
      <c r="L475" s="7"/>
      <c r="M475" s="7"/>
      <c r="N475" s="7"/>
      <c r="O475" s="7"/>
      <c r="P475" s="7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53"/>
      <c r="L476" s="7"/>
      <c r="M476" s="7"/>
      <c r="N476" s="7"/>
      <c r="O476" s="7"/>
      <c r="P476" s="7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53"/>
      <c r="L477" s="7"/>
      <c r="M477" s="7"/>
      <c r="N477" s="7"/>
      <c r="O477" s="7"/>
      <c r="P477" s="7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53"/>
      <c r="L478" s="7"/>
      <c r="M478" s="7"/>
      <c r="N478" s="7"/>
      <c r="O478" s="7"/>
      <c r="P478" s="7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53"/>
      <c r="L479" s="7"/>
      <c r="M479" s="7"/>
      <c r="N479" s="7"/>
      <c r="O479" s="7"/>
      <c r="P479" s="7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53"/>
      <c r="L480" s="7"/>
      <c r="M480" s="7"/>
      <c r="N480" s="7"/>
      <c r="O480" s="7"/>
      <c r="P480" s="7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53"/>
      <c r="L481" s="7"/>
      <c r="M481" s="7"/>
      <c r="N481" s="7"/>
      <c r="O481" s="7"/>
      <c r="P481" s="7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53"/>
      <c r="L482" s="7"/>
      <c r="M482" s="7"/>
      <c r="N482" s="7"/>
      <c r="O482" s="7"/>
      <c r="P482" s="7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53"/>
      <c r="L483" s="7"/>
      <c r="M483" s="7"/>
      <c r="N483" s="7"/>
      <c r="O483" s="7"/>
      <c r="P483" s="7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53"/>
      <c r="L484" s="7"/>
      <c r="M484" s="7"/>
      <c r="N484" s="7"/>
      <c r="O484" s="7"/>
      <c r="P484" s="7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53"/>
      <c r="L485" s="7"/>
      <c r="M485" s="7"/>
      <c r="N485" s="7"/>
      <c r="O485" s="7"/>
      <c r="P485" s="7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53"/>
      <c r="L486" s="7"/>
      <c r="M486" s="7"/>
      <c r="N486" s="7"/>
      <c r="O486" s="7"/>
      <c r="P486" s="7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53"/>
      <c r="L487" s="7"/>
      <c r="M487" s="7"/>
      <c r="N487" s="7"/>
      <c r="O487" s="7"/>
      <c r="P487" s="7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53"/>
      <c r="L488" s="7"/>
      <c r="M488" s="7"/>
      <c r="N488" s="7"/>
      <c r="O488" s="7"/>
      <c r="P488" s="7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53"/>
      <c r="L489" s="7"/>
      <c r="M489" s="7"/>
      <c r="N489" s="7"/>
      <c r="O489" s="7"/>
      <c r="P489" s="7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53"/>
      <c r="L490" s="7"/>
      <c r="M490" s="7"/>
      <c r="N490" s="7"/>
      <c r="O490" s="7"/>
      <c r="P490" s="7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53"/>
      <c r="L491" s="7"/>
      <c r="M491" s="7"/>
      <c r="N491" s="7"/>
      <c r="O491" s="7"/>
      <c r="P491" s="7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53"/>
      <c r="L492" s="7"/>
      <c r="M492" s="7"/>
      <c r="N492" s="7"/>
      <c r="O492" s="7"/>
      <c r="P492" s="7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53"/>
      <c r="L493" s="7"/>
      <c r="M493" s="7"/>
      <c r="N493" s="7"/>
      <c r="O493" s="7"/>
      <c r="P493" s="7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53"/>
      <c r="L494" s="7"/>
      <c r="M494" s="7"/>
      <c r="N494" s="7"/>
      <c r="O494" s="7"/>
      <c r="P494" s="7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53"/>
      <c r="L495" s="7"/>
      <c r="M495" s="7"/>
      <c r="N495" s="7"/>
      <c r="O495" s="7"/>
      <c r="P495" s="7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53"/>
      <c r="L496" s="7"/>
      <c r="M496" s="7"/>
      <c r="N496" s="7"/>
      <c r="O496" s="7"/>
      <c r="P496" s="7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53"/>
      <c r="L497" s="7"/>
      <c r="M497" s="7"/>
      <c r="N497" s="7"/>
      <c r="O497" s="7"/>
      <c r="P497" s="7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53"/>
      <c r="L498" s="7"/>
      <c r="M498" s="7"/>
      <c r="N498" s="7"/>
      <c r="O498" s="7"/>
      <c r="P498" s="7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53"/>
      <c r="L499" s="7"/>
      <c r="M499" s="7"/>
      <c r="N499" s="7"/>
      <c r="O499" s="7"/>
      <c r="P499" s="7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53"/>
      <c r="L500" s="7"/>
      <c r="M500" s="7"/>
      <c r="N500" s="7"/>
      <c r="O500" s="7"/>
      <c r="P500" s="7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53"/>
      <c r="L501" s="7"/>
      <c r="M501" s="7"/>
      <c r="N501" s="7"/>
      <c r="O501" s="7"/>
      <c r="P501" s="7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53"/>
      <c r="L502" s="7"/>
      <c r="M502" s="7"/>
      <c r="N502" s="7"/>
      <c r="O502" s="7"/>
      <c r="P502" s="7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53"/>
      <c r="L503" s="7"/>
      <c r="M503" s="7"/>
      <c r="N503" s="7"/>
      <c r="O503" s="7"/>
      <c r="P503" s="7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53"/>
      <c r="L504" s="7"/>
      <c r="M504" s="7"/>
      <c r="N504" s="7"/>
      <c r="O504" s="7"/>
      <c r="P504" s="7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53"/>
      <c r="L505" s="7"/>
      <c r="M505" s="7"/>
      <c r="N505" s="7"/>
      <c r="O505" s="7"/>
      <c r="P505" s="7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53"/>
      <c r="L506" s="7"/>
      <c r="M506" s="7"/>
      <c r="N506" s="7"/>
      <c r="O506" s="7"/>
      <c r="P506" s="7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53"/>
      <c r="L507" s="7"/>
      <c r="M507" s="7"/>
      <c r="N507" s="7"/>
      <c r="O507" s="7"/>
      <c r="P507" s="7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53"/>
      <c r="L508" s="7"/>
      <c r="M508" s="7"/>
      <c r="N508" s="7"/>
      <c r="O508" s="7"/>
      <c r="P508" s="7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53"/>
      <c r="L509" s="7"/>
      <c r="M509" s="7"/>
      <c r="N509" s="7"/>
      <c r="O509" s="7"/>
      <c r="P509" s="7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53"/>
      <c r="L510" s="7"/>
      <c r="M510" s="7"/>
      <c r="N510" s="7"/>
      <c r="O510" s="7"/>
      <c r="P510" s="7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53"/>
      <c r="L511" s="7"/>
      <c r="M511" s="7"/>
      <c r="N511" s="7"/>
      <c r="O511" s="7"/>
      <c r="P511" s="7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53"/>
      <c r="L512" s="7"/>
      <c r="M512" s="7"/>
      <c r="N512" s="7"/>
      <c r="O512" s="7"/>
      <c r="P512" s="7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53"/>
      <c r="L513" s="7"/>
      <c r="M513" s="7"/>
      <c r="N513" s="7"/>
      <c r="O513" s="7"/>
      <c r="P513" s="7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53"/>
      <c r="L514" s="7"/>
      <c r="M514" s="7"/>
      <c r="N514" s="7"/>
      <c r="O514" s="7"/>
      <c r="P514" s="7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53"/>
      <c r="L515" s="7"/>
      <c r="M515" s="7"/>
      <c r="N515" s="7"/>
      <c r="O515" s="7"/>
      <c r="P515" s="7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53"/>
      <c r="L516" s="7"/>
      <c r="M516" s="7"/>
      <c r="N516" s="7"/>
      <c r="O516" s="7"/>
      <c r="P516" s="7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53"/>
      <c r="L517" s="7"/>
      <c r="M517" s="7"/>
      <c r="N517" s="7"/>
      <c r="O517" s="7"/>
      <c r="P517" s="7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53"/>
      <c r="L518" s="7"/>
      <c r="M518" s="7"/>
      <c r="N518" s="7"/>
      <c r="O518" s="7"/>
      <c r="P518" s="7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53"/>
      <c r="L519" s="7"/>
      <c r="M519" s="7"/>
      <c r="N519" s="7"/>
      <c r="O519" s="7"/>
      <c r="P519" s="7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53"/>
      <c r="L520" s="7"/>
      <c r="M520" s="7"/>
      <c r="N520" s="7"/>
      <c r="O520" s="7"/>
      <c r="P520" s="7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53"/>
      <c r="L521" s="7"/>
      <c r="M521" s="7"/>
      <c r="N521" s="7"/>
      <c r="O521" s="7"/>
      <c r="P521" s="7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53"/>
      <c r="L522" s="7"/>
      <c r="M522" s="7"/>
      <c r="N522" s="7"/>
      <c r="O522" s="7"/>
      <c r="P522" s="7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53"/>
      <c r="L523" s="7"/>
      <c r="M523" s="7"/>
      <c r="N523" s="7"/>
      <c r="O523" s="7"/>
      <c r="P523" s="7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53"/>
      <c r="L524" s="7"/>
      <c r="M524" s="7"/>
      <c r="N524" s="7"/>
      <c r="O524" s="7"/>
      <c r="P524" s="7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53"/>
      <c r="L525" s="7"/>
      <c r="M525" s="7"/>
      <c r="N525" s="7"/>
      <c r="O525" s="7"/>
      <c r="P525" s="7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53"/>
      <c r="L526" s="7"/>
      <c r="M526" s="7"/>
      <c r="N526" s="7"/>
      <c r="O526" s="7"/>
      <c r="P526" s="7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53"/>
      <c r="L527" s="7"/>
      <c r="M527" s="7"/>
      <c r="N527" s="7"/>
      <c r="O527" s="7"/>
      <c r="P527" s="7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53"/>
      <c r="L528" s="7"/>
      <c r="M528" s="7"/>
      <c r="N528" s="7"/>
      <c r="O528" s="7"/>
      <c r="P528" s="7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53"/>
      <c r="L529" s="7"/>
      <c r="M529" s="7"/>
      <c r="N529" s="7"/>
      <c r="O529" s="7"/>
      <c r="P529" s="7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53"/>
      <c r="L530" s="7"/>
      <c r="M530" s="7"/>
      <c r="N530" s="7"/>
      <c r="O530" s="7"/>
      <c r="P530" s="7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53"/>
      <c r="L531" s="7"/>
      <c r="M531" s="7"/>
      <c r="N531" s="7"/>
      <c r="O531" s="7"/>
      <c r="P531" s="7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53"/>
      <c r="L532" s="7"/>
      <c r="M532" s="7"/>
      <c r="N532" s="7"/>
      <c r="O532" s="7"/>
      <c r="P532" s="7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53"/>
      <c r="L533" s="7"/>
      <c r="M533" s="7"/>
      <c r="N533" s="7"/>
      <c r="O533" s="7"/>
      <c r="P533" s="7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53"/>
      <c r="L534" s="7"/>
      <c r="M534" s="7"/>
      <c r="N534" s="7"/>
      <c r="O534" s="7"/>
      <c r="P534" s="7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53"/>
      <c r="L535" s="7"/>
      <c r="M535" s="7"/>
      <c r="N535" s="7"/>
      <c r="O535" s="7"/>
      <c r="P535" s="7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53"/>
      <c r="L536" s="7"/>
      <c r="M536" s="7"/>
      <c r="N536" s="7"/>
      <c r="O536" s="7"/>
      <c r="P536" s="7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53"/>
      <c r="L537" s="7"/>
      <c r="M537" s="7"/>
      <c r="N537" s="7"/>
      <c r="O537" s="7"/>
      <c r="P537" s="7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53"/>
      <c r="L538" s="7"/>
      <c r="M538" s="7"/>
      <c r="N538" s="7"/>
      <c r="O538" s="7"/>
      <c r="P538" s="7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53"/>
      <c r="L539" s="7"/>
      <c r="M539" s="7"/>
      <c r="N539" s="7"/>
      <c r="O539" s="7"/>
      <c r="P539" s="7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53"/>
      <c r="L540" s="7"/>
      <c r="M540" s="7"/>
      <c r="N540" s="7"/>
      <c r="O540" s="7"/>
      <c r="P540" s="7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53"/>
      <c r="L541" s="7"/>
      <c r="M541" s="7"/>
      <c r="N541" s="7"/>
      <c r="O541" s="7"/>
      <c r="P541" s="7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53"/>
      <c r="L542" s="7"/>
      <c r="M542" s="7"/>
      <c r="N542" s="7"/>
      <c r="O542" s="7"/>
      <c r="P542" s="7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53"/>
      <c r="L543" s="7"/>
      <c r="M543" s="7"/>
      <c r="N543" s="7"/>
      <c r="O543" s="7"/>
      <c r="P543" s="7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53"/>
      <c r="L544" s="7"/>
      <c r="M544" s="7"/>
      <c r="N544" s="7"/>
      <c r="O544" s="7"/>
      <c r="P544" s="7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53"/>
      <c r="L545" s="7"/>
      <c r="M545" s="7"/>
      <c r="N545" s="7"/>
      <c r="O545" s="7"/>
      <c r="P545" s="7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53"/>
      <c r="L546" s="7"/>
      <c r="M546" s="7"/>
      <c r="N546" s="7"/>
      <c r="O546" s="7"/>
      <c r="P546" s="7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53"/>
      <c r="L547" s="7"/>
      <c r="M547" s="7"/>
      <c r="N547" s="7"/>
      <c r="O547" s="7"/>
      <c r="P547" s="7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53"/>
      <c r="L548" s="7"/>
      <c r="M548" s="7"/>
      <c r="N548" s="7"/>
      <c r="O548" s="7"/>
      <c r="P548" s="7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53"/>
      <c r="L549" s="7"/>
      <c r="M549" s="7"/>
      <c r="N549" s="7"/>
      <c r="O549" s="7"/>
      <c r="P549" s="7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53"/>
      <c r="L550" s="7"/>
      <c r="M550" s="7"/>
      <c r="N550" s="7"/>
      <c r="O550" s="7"/>
      <c r="P550" s="7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53"/>
      <c r="L551" s="7"/>
      <c r="M551" s="7"/>
      <c r="N551" s="7"/>
      <c r="O551" s="7"/>
      <c r="P551" s="7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53"/>
      <c r="L552" s="7"/>
      <c r="M552" s="7"/>
      <c r="N552" s="7"/>
      <c r="O552" s="7"/>
      <c r="P552" s="7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53"/>
      <c r="L553" s="7"/>
      <c r="M553" s="7"/>
      <c r="N553" s="7"/>
      <c r="O553" s="7"/>
      <c r="P553" s="7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53"/>
      <c r="L554" s="7"/>
      <c r="M554" s="7"/>
      <c r="N554" s="7"/>
      <c r="O554" s="7"/>
      <c r="P554" s="7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53"/>
      <c r="L555" s="7"/>
      <c r="M555" s="7"/>
      <c r="N555" s="7"/>
      <c r="O555" s="7"/>
      <c r="P555" s="7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53"/>
      <c r="L556" s="7"/>
      <c r="M556" s="7"/>
      <c r="N556" s="7"/>
      <c r="O556" s="7"/>
      <c r="P556" s="7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53"/>
      <c r="L557" s="7"/>
      <c r="M557" s="7"/>
      <c r="N557" s="7"/>
      <c r="O557" s="7"/>
      <c r="P557" s="7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53"/>
      <c r="L558" s="7"/>
      <c r="M558" s="7"/>
      <c r="N558" s="7"/>
      <c r="O558" s="7"/>
      <c r="P558" s="7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53"/>
      <c r="L559" s="7"/>
      <c r="M559" s="7"/>
      <c r="N559" s="7"/>
      <c r="O559" s="7"/>
      <c r="P559" s="7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53"/>
      <c r="L560" s="7"/>
      <c r="M560" s="7"/>
      <c r="N560" s="7"/>
      <c r="O560" s="7"/>
      <c r="P560" s="7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53"/>
      <c r="L561" s="7"/>
      <c r="M561" s="7"/>
      <c r="N561" s="7"/>
      <c r="O561" s="7"/>
      <c r="P561" s="7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53"/>
      <c r="L562" s="7"/>
      <c r="M562" s="7"/>
      <c r="N562" s="7"/>
      <c r="O562" s="7"/>
      <c r="P562" s="7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53"/>
      <c r="L563" s="7"/>
      <c r="M563" s="7"/>
      <c r="N563" s="7"/>
      <c r="O563" s="7"/>
      <c r="P563" s="7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53"/>
      <c r="L564" s="7"/>
      <c r="M564" s="7"/>
      <c r="N564" s="7"/>
      <c r="O564" s="7"/>
      <c r="P564" s="7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53"/>
      <c r="L565" s="7"/>
      <c r="M565" s="7"/>
      <c r="N565" s="7"/>
      <c r="O565" s="7"/>
      <c r="P565" s="7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53"/>
      <c r="L566" s="7"/>
      <c r="M566" s="7"/>
      <c r="N566" s="7"/>
      <c r="O566" s="7"/>
      <c r="P566" s="7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53"/>
      <c r="L567" s="7"/>
      <c r="M567" s="7"/>
      <c r="N567" s="7"/>
      <c r="O567" s="7"/>
      <c r="P567" s="7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53"/>
      <c r="L568" s="7"/>
      <c r="M568" s="7"/>
      <c r="N568" s="7"/>
      <c r="O568" s="7"/>
      <c r="P568" s="7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53"/>
      <c r="L569" s="7"/>
      <c r="M569" s="7"/>
      <c r="N569" s="7"/>
      <c r="O569" s="7"/>
      <c r="P569" s="7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53"/>
      <c r="L570" s="7"/>
      <c r="M570" s="7"/>
      <c r="N570" s="7"/>
      <c r="O570" s="7"/>
      <c r="P570" s="7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53"/>
      <c r="L571" s="7"/>
      <c r="M571" s="7"/>
      <c r="N571" s="7"/>
      <c r="O571" s="7"/>
      <c r="P571" s="7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53"/>
      <c r="L572" s="7"/>
      <c r="M572" s="7"/>
      <c r="N572" s="7"/>
      <c r="O572" s="7"/>
      <c r="P572" s="7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53"/>
      <c r="L573" s="7"/>
      <c r="M573" s="7"/>
      <c r="N573" s="7"/>
      <c r="O573" s="7"/>
      <c r="P573" s="7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53"/>
      <c r="L574" s="7"/>
      <c r="M574" s="7"/>
      <c r="N574" s="7"/>
      <c r="O574" s="7"/>
      <c r="P574" s="7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53"/>
      <c r="L575" s="7"/>
      <c r="M575" s="7"/>
      <c r="N575" s="7"/>
      <c r="O575" s="7"/>
      <c r="P575" s="7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53"/>
      <c r="L576" s="7"/>
      <c r="M576" s="7"/>
      <c r="N576" s="7"/>
      <c r="O576" s="7"/>
      <c r="P576" s="7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53"/>
      <c r="L577" s="7"/>
      <c r="M577" s="7"/>
      <c r="N577" s="7"/>
      <c r="O577" s="7"/>
      <c r="P577" s="7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53"/>
      <c r="L578" s="7"/>
      <c r="M578" s="7"/>
      <c r="N578" s="7"/>
      <c r="O578" s="7"/>
      <c r="P578" s="7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53"/>
      <c r="L579" s="7"/>
      <c r="M579" s="7"/>
      <c r="N579" s="7"/>
      <c r="O579" s="7"/>
      <c r="P579" s="7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53"/>
      <c r="L580" s="7"/>
      <c r="M580" s="7"/>
      <c r="N580" s="7"/>
      <c r="O580" s="7"/>
      <c r="P580" s="7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53"/>
      <c r="L581" s="7"/>
      <c r="M581" s="7"/>
      <c r="N581" s="7"/>
      <c r="O581" s="7"/>
      <c r="P581" s="7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53"/>
      <c r="L582" s="7"/>
      <c r="M582" s="7"/>
      <c r="N582" s="7"/>
      <c r="O582" s="7"/>
      <c r="P582" s="7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53"/>
      <c r="L583" s="7"/>
      <c r="M583" s="7"/>
      <c r="N583" s="7"/>
      <c r="O583" s="7"/>
      <c r="P583" s="7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53"/>
      <c r="L584" s="7"/>
      <c r="M584" s="7"/>
      <c r="N584" s="7"/>
      <c r="O584" s="7"/>
      <c r="P584" s="7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53"/>
      <c r="L585" s="7"/>
      <c r="M585" s="7"/>
      <c r="N585" s="7"/>
      <c r="O585" s="7"/>
      <c r="P585" s="7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53"/>
      <c r="L586" s="7"/>
      <c r="M586" s="7"/>
      <c r="N586" s="7"/>
      <c r="O586" s="7"/>
      <c r="P586" s="7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53"/>
      <c r="L587" s="7"/>
      <c r="M587" s="7"/>
      <c r="N587" s="7"/>
      <c r="O587" s="7"/>
      <c r="P587" s="7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53"/>
      <c r="L588" s="7"/>
      <c r="M588" s="7"/>
      <c r="N588" s="7"/>
      <c r="O588" s="7"/>
      <c r="P588" s="7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53"/>
      <c r="L589" s="7"/>
      <c r="M589" s="7"/>
      <c r="N589" s="7"/>
      <c r="O589" s="7"/>
      <c r="P589" s="7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53"/>
      <c r="L590" s="7"/>
      <c r="M590" s="7"/>
      <c r="N590" s="7"/>
      <c r="O590" s="7"/>
      <c r="P590" s="7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53"/>
      <c r="L591" s="7"/>
      <c r="M591" s="7"/>
      <c r="N591" s="7"/>
      <c r="O591" s="7"/>
      <c r="P591" s="7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53"/>
      <c r="L592" s="7"/>
      <c r="M592" s="7"/>
      <c r="N592" s="7"/>
      <c r="O592" s="7"/>
      <c r="P592" s="7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53"/>
      <c r="L593" s="7"/>
      <c r="M593" s="7"/>
      <c r="N593" s="7"/>
      <c r="O593" s="7"/>
      <c r="P593" s="7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53"/>
      <c r="L594" s="7"/>
      <c r="M594" s="7"/>
      <c r="N594" s="7"/>
      <c r="O594" s="7"/>
      <c r="P594" s="7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53"/>
      <c r="L595" s="7"/>
      <c r="M595" s="7"/>
      <c r="N595" s="7"/>
      <c r="O595" s="7"/>
      <c r="P595" s="7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53"/>
      <c r="L596" s="7"/>
      <c r="M596" s="7"/>
      <c r="N596" s="7"/>
      <c r="O596" s="7"/>
      <c r="P596" s="7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53"/>
      <c r="L597" s="7"/>
      <c r="M597" s="7"/>
      <c r="N597" s="7"/>
      <c r="O597" s="7"/>
      <c r="P597" s="7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53"/>
      <c r="L598" s="7"/>
      <c r="M598" s="7"/>
      <c r="N598" s="7"/>
      <c r="O598" s="7"/>
      <c r="P598" s="7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53"/>
      <c r="L599" s="7"/>
      <c r="M599" s="7"/>
      <c r="N599" s="7"/>
      <c r="O599" s="7"/>
      <c r="P599" s="7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53"/>
      <c r="L600" s="7"/>
      <c r="M600" s="7"/>
      <c r="N600" s="7"/>
      <c r="O600" s="7"/>
      <c r="P600" s="7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53"/>
      <c r="L601" s="7"/>
      <c r="M601" s="7"/>
      <c r="N601" s="7"/>
      <c r="O601" s="7"/>
      <c r="P601" s="7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53"/>
      <c r="L602" s="7"/>
      <c r="M602" s="7"/>
      <c r="N602" s="7"/>
      <c r="O602" s="7"/>
      <c r="P602" s="7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53"/>
      <c r="L603" s="7"/>
      <c r="M603" s="7"/>
      <c r="N603" s="7"/>
      <c r="O603" s="7"/>
      <c r="P603" s="7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53"/>
      <c r="L604" s="7"/>
      <c r="M604" s="7"/>
      <c r="N604" s="7"/>
      <c r="O604" s="7"/>
      <c r="P604" s="7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53"/>
      <c r="L605" s="7"/>
      <c r="M605" s="7"/>
      <c r="N605" s="7"/>
      <c r="O605" s="7"/>
      <c r="P605" s="7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53"/>
      <c r="L606" s="7"/>
      <c r="M606" s="7"/>
      <c r="N606" s="7"/>
      <c r="O606" s="7"/>
      <c r="P606" s="7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53"/>
      <c r="L607" s="7"/>
      <c r="M607" s="7"/>
      <c r="N607" s="7"/>
      <c r="O607" s="7"/>
      <c r="P607" s="7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53"/>
      <c r="L608" s="7"/>
      <c r="M608" s="7"/>
      <c r="N608" s="7"/>
      <c r="O608" s="7"/>
      <c r="P608" s="7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53"/>
      <c r="L609" s="7"/>
      <c r="M609" s="7"/>
      <c r="N609" s="7"/>
      <c r="O609" s="7"/>
      <c r="P609" s="7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53"/>
      <c r="L610" s="7"/>
      <c r="M610" s="7"/>
      <c r="N610" s="7"/>
      <c r="O610" s="7"/>
      <c r="P610" s="7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53"/>
      <c r="L611" s="7"/>
      <c r="M611" s="7"/>
      <c r="N611" s="7"/>
      <c r="O611" s="7"/>
      <c r="P611" s="7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53"/>
      <c r="L612" s="7"/>
      <c r="M612" s="7"/>
      <c r="N612" s="7"/>
      <c r="O612" s="7"/>
      <c r="P612" s="7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53"/>
      <c r="L613" s="7"/>
      <c r="M613" s="7"/>
      <c r="N613" s="7"/>
      <c r="O613" s="7"/>
      <c r="P613" s="7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53"/>
      <c r="L614" s="7"/>
      <c r="M614" s="7"/>
      <c r="N614" s="7"/>
      <c r="O614" s="7"/>
      <c r="P614" s="7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53"/>
      <c r="L615" s="7"/>
      <c r="M615" s="7"/>
      <c r="N615" s="7"/>
      <c r="O615" s="7"/>
      <c r="P615" s="7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53"/>
      <c r="L616" s="7"/>
      <c r="M616" s="7"/>
      <c r="N616" s="7"/>
      <c r="O616" s="7"/>
      <c r="P616" s="7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53"/>
      <c r="L617" s="7"/>
      <c r="M617" s="7"/>
      <c r="N617" s="7"/>
      <c r="O617" s="7"/>
      <c r="P617" s="7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53"/>
      <c r="L618" s="7"/>
      <c r="M618" s="7"/>
      <c r="N618" s="7"/>
      <c r="O618" s="7"/>
      <c r="P618" s="7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53"/>
      <c r="L619" s="7"/>
      <c r="M619" s="7"/>
      <c r="N619" s="7"/>
      <c r="O619" s="7"/>
      <c r="P619" s="7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53"/>
      <c r="L620" s="7"/>
      <c r="M620" s="7"/>
      <c r="N620" s="7"/>
      <c r="O620" s="7"/>
      <c r="P620" s="7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53"/>
      <c r="L621" s="7"/>
      <c r="M621" s="7"/>
      <c r="N621" s="7"/>
      <c r="O621" s="7"/>
      <c r="P621" s="7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53"/>
      <c r="L622" s="7"/>
      <c r="M622" s="7"/>
      <c r="N622" s="7"/>
      <c r="O622" s="7"/>
      <c r="P622" s="7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53"/>
      <c r="L623" s="7"/>
      <c r="M623" s="7"/>
      <c r="N623" s="7"/>
      <c r="O623" s="7"/>
      <c r="P623" s="7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53"/>
      <c r="L624" s="7"/>
      <c r="M624" s="7"/>
      <c r="N624" s="7"/>
      <c r="O624" s="7"/>
      <c r="P624" s="7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53"/>
      <c r="L625" s="7"/>
      <c r="M625" s="7"/>
      <c r="N625" s="7"/>
      <c r="O625" s="7"/>
      <c r="P625" s="7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53"/>
      <c r="L626" s="7"/>
      <c r="M626" s="7"/>
      <c r="N626" s="7"/>
      <c r="O626" s="7"/>
      <c r="P626" s="7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53"/>
      <c r="L627" s="7"/>
      <c r="M627" s="7"/>
      <c r="N627" s="7"/>
      <c r="O627" s="7"/>
      <c r="P627" s="7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53"/>
      <c r="L628" s="7"/>
      <c r="M628" s="7"/>
      <c r="N628" s="7"/>
      <c r="O628" s="7"/>
      <c r="P628" s="7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53"/>
      <c r="L629" s="7"/>
      <c r="M629" s="7"/>
      <c r="N629" s="7"/>
      <c r="O629" s="7"/>
      <c r="P629" s="7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53"/>
      <c r="L630" s="7"/>
      <c r="M630" s="7"/>
      <c r="N630" s="7"/>
      <c r="O630" s="7"/>
      <c r="P630" s="7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53"/>
      <c r="L631" s="7"/>
      <c r="M631" s="7"/>
      <c r="N631" s="7"/>
      <c r="O631" s="7"/>
      <c r="P631" s="7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53"/>
      <c r="L632" s="7"/>
      <c r="M632" s="7"/>
      <c r="N632" s="7"/>
      <c r="O632" s="7"/>
      <c r="P632" s="7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53"/>
      <c r="L633" s="7"/>
      <c r="M633" s="7"/>
      <c r="N633" s="7"/>
      <c r="O633" s="7"/>
      <c r="P633" s="7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53"/>
      <c r="L634" s="7"/>
      <c r="M634" s="7"/>
      <c r="N634" s="7"/>
      <c r="O634" s="7"/>
      <c r="P634" s="7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53"/>
      <c r="L635" s="7"/>
      <c r="M635" s="7"/>
      <c r="N635" s="7"/>
      <c r="O635" s="7"/>
      <c r="P635" s="7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53"/>
      <c r="L636" s="7"/>
      <c r="M636" s="7"/>
      <c r="N636" s="7"/>
      <c r="O636" s="7"/>
      <c r="P636" s="7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53"/>
      <c r="L637" s="7"/>
      <c r="M637" s="7"/>
      <c r="N637" s="7"/>
      <c r="O637" s="7"/>
      <c r="P637" s="7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53"/>
      <c r="L638" s="7"/>
      <c r="M638" s="7"/>
      <c r="N638" s="7"/>
      <c r="O638" s="7"/>
      <c r="P638" s="7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53"/>
      <c r="L639" s="7"/>
      <c r="M639" s="7"/>
      <c r="N639" s="7"/>
      <c r="O639" s="7"/>
      <c r="P639" s="7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53"/>
      <c r="L640" s="7"/>
      <c r="M640" s="7"/>
      <c r="N640" s="7"/>
      <c r="O640" s="7"/>
      <c r="P640" s="7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53"/>
      <c r="L641" s="7"/>
      <c r="M641" s="7"/>
      <c r="N641" s="7"/>
      <c r="O641" s="7"/>
      <c r="P641" s="7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53"/>
      <c r="L642" s="7"/>
      <c r="M642" s="7"/>
      <c r="N642" s="7"/>
      <c r="O642" s="7"/>
      <c r="P642" s="7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53"/>
      <c r="L643" s="7"/>
      <c r="M643" s="7"/>
      <c r="N643" s="7"/>
      <c r="O643" s="7"/>
      <c r="P643" s="7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53"/>
      <c r="L644" s="7"/>
      <c r="M644" s="7"/>
      <c r="N644" s="7"/>
      <c r="O644" s="7"/>
      <c r="P644" s="7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53"/>
      <c r="L645" s="7"/>
      <c r="M645" s="7"/>
      <c r="N645" s="7"/>
      <c r="O645" s="7"/>
      <c r="P645" s="7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53"/>
      <c r="L646" s="7"/>
      <c r="M646" s="7"/>
      <c r="N646" s="7"/>
      <c r="O646" s="7"/>
      <c r="P646" s="7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53"/>
      <c r="L647" s="7"/>
      <c r="M647" s="7"/>
      <c r="N647" s="7"/>
      <c r="O647" s="7"/>
      <c r="P647" s="7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53"/>
      <c r="L648" s="7"/>
      <c r="M648" s="7"/>
      <c r="N648" s="7"/>
      <c r="O648" s="7"/>
      <c r="P648" s="7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53"/>
      <c r="L649" s="7"/>
      <c r="M649" s="7"/>
      <c r="N649" s="7"/>
      <c r="O649" s="7"/>
      <c r="P649" s="7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53"/>
      <c r="L650" s="7"/>
      <c r="M650" s="7"/>
      <c r="N650" s="7"/>
      <c r="O650" s="7"/>
      <c r="P650" s="7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53"/>
      <c r="L651" s="7"/>
      <c r="M651" s="7"/>
      <c r="N651" s="7"/>
      <c r="O651" s="7"/>
      <c r="P651" s="7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53"/>
      <c r="L652" s="7"/>
      <c r="M652" s="7"/>
      <c r="N652" s="7"/>
      <c r="O652" s="7"/>
      <c r="P652" s="7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53"/>
      <c r="L653" s="7"/>
      <c r="M653" s="7"/>
      <c r="N653" s="7"/>
      <c r="O653" s="7"/>
      <c r="P653" s="7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53"/>
      <c r="L654" s="7"/>
      <c r="M654" s="7"/>
      <c r="N654" s="7"/>
      <c r="O654" s="7"/>
      <c r="P654" s="7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53"/>
      <c r="L655" s="7"/>
      <c r="M655" s="7"/>
      <c r="N655" s="7"/>
      <c r="O655" s="7"/>
      <c r="P655" s="7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53"/>
      <c r="L656" s="7"/>
      <c r="M656" s="7"/>
      <c r="N656" s="7"/>
      <c r="O656" s="7"/>
      <c r="P656" s="7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53"/>
      <c r="L657" s="7"/>
      <c r="M657" s="7"/>
      <c r="N657" s="7"/>
      <c r="O657" s="7"/>
      <c r="P657" s="7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53"/>
      <c r="L658" s="7"/>
      <c r="M658" s="7"/>
      <c r="N658" s="7"/>
      <c r="O658" s="7"/>
      <c r="P658" s="7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53"/>
      <c r="L659" s="7"/>
      <c r="M659" s="7"/>
      <c r="N659" s="7"/>
      <c r="O659" s="7"/>
      <c r="P659" s="7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53"/>
      <c r="L660" s="7"/>
      <c r="M660" s="7"/>
      <c r="N660" s="7"/>
      <c r="O660" s="7"/>
      <c r="P660" s="7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53"/>
      <c r="L661" s="7"/>
      <c r="M661" s="7"/>
      <c r="N661" s="7"/>
      <c r="O661" s="7"/>
      <c r="P661" s="7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53"/>
      <c r="L662" s="7"/>
      <c r="M662" s="7"/>
      <c r="N662" s="7"/>
      <c r="O662" s="7"/>
      <c r="P662" s="7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53"/>
      <c r="L663" s="7"/>
      <c r="M663" s="7"/>
      <c r="N663" s="7"/>
      <c r="O663" s="7"/>
      <c r="P663" s="7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53"/>
      <c r="L664" s="7"/>
      <c r="M664" s="7"/>
      <c r="N664" s="7"/>
      <c r="O664" s="7"/>
      <c r="P664" s="7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53"/>
      <c r="L665" s="7"/>
      <c r="M665" s="7"/>
      <c r="N665" s="7"/>
      <c r="O665" s="7"/>
      <c r="P665" s="7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53"/>
      <c r="L666" s="7"/>
      <c r="M666" s="7"/>
      <c r="N666" s="7"/>
      <c r="O666" s="7"/>
      <c r="P666" s="7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53"/>
      <c r="L667" s="7"/>
      <c r="M667" s="7"/>
      <c r="N667" s="7"/>
      <c r="O667" s="7"/>
      <c r="P667" s="7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53"/>
      <c r="L668" s="7"/>
      <c r="M668" s="7"/>
      <c r="N668" s="7"/>
      <c r="O668" s="7"/>
      <c r="P668" s="7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53"/>
      <c r="L669" s="7"/>
      <c r="M669" s="7"/>
      <c r="N669" s="7"/>
      <c r="O669" s="7"/>
      <c r="P669" s="7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53"/>
      <c r="L670" s="7"/>
      <c r="M670" s="7"/>
      <c r="N670" s="7"/>
      <c r="O670" s="7"/>
      <c r="P670" s="7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53"/>
      <c r="L671" s="7"/>
      <c r="M671" s="7"/>
      <c r="N671" s="7"/>
      <c r="O671" s="7"/>
      <c r="P671" s="7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53"/>
      <c r="L672" s="7"/>
      <c r="M672" s="7"/>
      <c r="N672" s="7"/>
      <c r="O672" s="7"/>
      <c r="P672" s="7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53"/>
      <c r="L673" s="7"/>
      <c r="M673" s="7"/>
      <c r="N673" s="7"/>
      <c r="O673" s="7"/>
      <c r="P673" s="7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53"/>
      <c r="L674" s="7"/>
      <c r="M674" s="7"/>
      <c r="N674" s="7"/>
      <c r="O674" s="7"/>
      <c r="P674" s="7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53"/>
      <c r="L675" s="7"/>
      <c r="M675" s="7"/>
      <c r="N675" s="7"/>
      <c r="O675" s="7"/>
      <c r="P675" s="7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53"/>
      <c r="L676" s="7"/>
      <c r="M676" s="7"/>
      <c r="N676" s="7"/>
      <c r="O676" s="7"/>
      <c r="P676" s="7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53"/>
      <c r="L677" s="7"/>
      <c r="M677" s="7"/>
      <c r="N677" s="7"/>
      <c r="O677" s="7"/>
      <c r="P677" s="7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53"/>
      <c r="L678" s="7"/>
      <c r="M678" s="7"/>
      <c r="N678" s="7"/>
      <c r="O678" s="7"/>
      <c r="P678" s="7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53"/>
      <c r="L679" s="7"/>
      <c r="M679" s="7"/>
      <c r="N679" s="7"/>
      <c r="O679" s="7"/>
      <c r="P679" s="7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53"/>
      <c r="L680" s="7"/>
      <c r="M680" s="7"/>
      <c r="N680" s="7"/>
      <c r="O680" s="7"/>
      <c r="P680" s="7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53"/>
      <c r="L681" s="7"/>
      <c r="M681" s="7"/>
      <c r="N681" s="7"/>
      <c r="O681" s="7"/>
      <c r="P681" s="7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53"/>
      <c r="L682" s="7"/>
      <c r="M682" s="7"/>
      <c r="N682" s="7"/>
      <c r="O682" s="7"/>
      <c r="P682" s="7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53"/>
      <c r="L683" s="7"/>
      <c r="M683" s="7"/>
      <c r="N683" s="7"/>
      <c r="O683" s="7"/>
      <c r="P683" s="7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53"/>
      <c r="L684" s="7"/>
      <c r="M684" s="7"/>
      <c r="N684" s="7"/>
      <c r="O684" s="7"/>
      <c r="P684" s="7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53"/>
      <c r="L685" s="7"/>
      <c r="M685" s="7"/>
      <c r="N685" s="7"/>
      <c r="O685" s="7"/>
      <c r="P685" s="7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53"/>
      <c r="L686" s="7"/>
      <c r="M686" s="7"/>
      <c r="N686" s="7"/>
      <c r="O686" s="7"/>
      <c r="P686" s="7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53"/>
      <c r="L687" s="7"/>
      <c r="M687" s="7"/>
      <c r="N687" s="7"/>
      <c r="O687" s="7"/>
      <c r="P687" s="7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53"/>
      <c r="L688" s="7"/>
      <c r="M688" s="7"/>
      <c r="N688" s="7"/>
      <c r="O688" s="7"/>
      <c r="P688" s="7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53"/>
      <c r="L689" s="7"/>
      <c r="M689" s="7"/>
      <c r="N689" s="7"/>
      <c r="O689" s="7"/>
      <c r="P689" s="7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53"/>
      <c r="L690" s="7"/>
      <c r="M690" s="7"/>
      <c r="N690" s="7"/>
      <c r="O690" s="7"/>
      <c r="P690" s="7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53"/>
      <c r="L691" s="7"/>
      <c r="M691" s="7"/>
      <c r="N691" s="7"/>
      <c r="O691" s="7"/>
      <c r="P691" s="7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53"/>
      <c r="L692" s="7"/>
      <c r="M692" s="7"/>
      <c r="N692" s="7"/>
      <c r="O692" s="7"/>
      <c r="P692" s="7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53"/>
      <c r="L693" s="7"/>
      <c r="M693" s="7"/>
      <c r="N693" s="7"/>
      <c r="O693" s="7"/>
      <c r="P693" s="7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53"/>
      <c r="L694" s="7"/>
      <c r="M694" s="7"/>
      <c r="N694" s="7"/>
      <c r="O694" s="7"/>
      <c r="P694" s="7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53"/>
      <c r="L695" s="7"/>
      <c r="M695" s="7"/>
      <c r="N695" s="7"/>
      <c r="O695" s="7"/>
      <c r="P695" s="7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53"/>
      <c r="L696" s="7"/>
      <c r="M696" s="7"/>
      <c r="N696" s="7"/>
      <c r="O696" s="7"/>
      <c r="P696" s="7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53"/>
      <c r="L697" s="7"/>
      <c r="M697" s="7"/>
      <c r="N697" s="7"/>
      <c r="O697" s="7"/>
      <c r="P697" s="7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53"/>
      <c r="L698" s="7"/>
      <c r="M698" s="7"/>
      <c r="N698" s="7"/>
      <c r="O698" s="7"/>
      <c r="P698" s="7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53"/>
      <c r="L699" s="7"/>
      <c r="M699" s="7"/>
      <c r="N699" s="7"/>
      <c r="O699" s="7"/>
      <c r="P699" s="7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53"/>
      <c r="L700" s="7"/>
      <c r="M700" s="7"/>
      <c r="N700" s="7"/>
      <c r="O700" s="7"/>
      <c r="P700" s="7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53"/>
      <c r="L701" s="7"/>
      <c r="M701" s="7"/>
      <c r="N701" s="7"/>
      <c r="O701" s="7"/>
      <c r="P701" s="7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53"/>
      <c r="L702" s="7"/>
      <c r="M702" s="7"/>
      <c r="N702" s="7"/>
      <c r="O702" s="7"/>
      <c r="P702" s="7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53"/>
      <c r="L703" s="7"/>
      <c r="M703" s="7"/>
      <c r="N703" s="7"/>
      <c r="O703" s="7"/>
      <c r="P703" s="7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53"/>
      <c r="L704" s="7"/>
      <c r="M704" s="7"/>
      <c r="N704" s="7"/>
      <c r="O704" s="7"/>
      <c r="P704" s="7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53"/>
      <c r="L705" s="7"/>
      <c r="M705" s="7"/>
      <c r="N705" s="7"/>
      <c r="O705" s="7"/>
      <c r="P705" s="7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53"/>
      <c r="L706" s="7"/>
      <c r="M706" s="7"/>
      <c r="N706" s="7"/>
      <c r="O706" s="7"/>
      <c r="P706" s="7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53"/>
      <c r="L707" s="7"/>
      <c r="M707" s="7"/>
      <c r="N707" s="7"/>
      <c r="O707" s="7"/>
      <c r="P707" s="7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53"/>
      <c r="L708" s="7"/>
      <c r="M708" s="7"/>
      <c r="N708" s="7"/>
      <c r="O708" s="7"/>
      <c r="P708" s="7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53"/>
      <c r="L709" s="7"/>
      <c r="M709" s="7"/>
      <c r="N709" s="7"/>
      <c r="O709" s="7"/>
      <c r="P709" s="7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53"/>
      <c r="L710" s="7"/>
      <c r="M710" s="7"/>
      <c r="N710" s="7"/>
      <c r="O710" s="7"/>
      <c r="P710" s="7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53"/>
      <c r="L711" s="7"/>
      <c r="M711" s="7"/>
      <c r="N711" s="7"/>
      <c r="O711" s="7"/>
      <c r="P711" s="7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53"/>
      <c r="L712" s="7"/>
      <c r="M712" s="7"/>
      <c r="N712" s="7"/>
      <c r="O712" s="7"/>
      <c r="P712" s="7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53"/>
      <c r="L713" s="7"/>
      <c r="M713" s="7"/>
      <c r="N713" s="7"/>
      <c r="O713" s="7"/>
      <c r="P713" s="7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53"/>
      <c r="L714" s="7"/>
      <c r="M714" s="7"/>
      <c r="N714" s="7"/>
      <c r="O714" s="7"/>
      <c r="P714" s="7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53"/>
      <c r="L715" s="7"/>
      <c r="M715" s="7"/>
      <c r="N715" s="7"/>
      <c r="O715" s="7"/>
      <c r="P715" s="7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53"/>
      <c r="L716" s="7"/>
      <c r="M716" s="7"/>
      <c r="N716" s="7"/>
      <c r="O716" s="7"/>
      <c r="P716" s="7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53"/>
      <c r="L717" s="7"/>
      <c r="M717" s="7"/>
      <c r="N717" s="7"/>
      <c r="O717" s="7"/>
      <c r="P717" s="7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53"/>
      <c r="L718" s="7"/>
      <c r="M718" s="7"/>
      <c r="N718" s="7"/>
      <c r="O718" s="7"/>
      <c r="P718" s="7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53"/>
      <c r="L719" s="7"/>
      <c r="M719" s="7"/>
      <c r="N719" s="7"/>
      <c r="O719" s="7"/>
      <c r="P719" s="7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53"/>
      <c r="L720" s="7"/>
      <c r="M720" s="7"/>
      <c r="N720" s="7"/>
      <c r="O720" s="7"/>
      <c r="P720" s="7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53"/>
      <c r="L721" s="7"/>
      <c r="M721" s="7"/>
      <c r="N721" s="7"/>
      <c r="O721" s="7"/>
      <c r="P721" s="7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53"/>
      <c r="L722" s="7"/>
      <c r="M722" s="7"/>
      <c r="N722" s="7"/>
      <c r="O722" s="7"/>
      <c r="P722" s="7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53"/>
      <c r="L723" s="7"/>
      <c r="M723" s="7"/>
      <c r="N723" s="7"/>
      <c r="O723" s="7"/>
      <c r="P723" s="7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53"/>
      <c r="L724" s="7"/>
      <c r="M724" s="7"/>
      <c r="N724" s="7"/>
      <c r="O724" s="7"/>
      <c r="P724" s="7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53"/>
      <c r="L725" s="7"/>
      <c r="M725" s="7"/>
      <c r="N725" s="7"/>
      <c r="O725" s="7"/>
      <c r="P725" s="7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53"/>
      <c r="L726" s="7"/>
      <c r="M726" s="7"/>
      <c r="N726" s="7"/>
      <c r="O726" s="7"/>
      <c r="P726" s="7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53"/>
      <c r="L727" s="7"/>
      <c r="M727" s="7"/>
      <c r="N727" s="7"/>
      <c r="O727" s="7"/>
      <c r="P727" s="7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53"/>
      <c r="L728" s="7"/>
      <c r="M728" s="7"/>
      <c r="N728" s="7"/>
      <c r="O728" s="7"/>
      <c r="P728" s="7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53"/>
      <c r="L729" s="7"/>
      <c r="M729" s="7"/>
      <c r="N729" s="7"/>
      <c r="O729" s="7"/>
      <c r="P729" s="7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53"/>
      <c r="L730" s="7"/>
      <c r="M730" s="7"/>
      <c r="N730" s="7"/>
      <c r="O730" s="7"/>
      <c r="P730" s="7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53"/>
      <c r="L731" s="7"/>
      <c r="M731" s="7"/>
      <c r="N731" s="7"/>
      <c r="O731" s="7"/>
      <c r="P731" s="7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53"/>
      <c r="L732" s="7"/>
      <c r="M732" s="7"/>
      <c r="N732" s="7"/>
      <c r="O732" s="7"/>
      <c r="P732" s="7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53"/>
      <c r="L733" s="7"/>
      <c r="M733" s="7"/>
      <c r="N733" s="7"/>
      <c r="O733" s="7"/>
      <c r="P733" s="7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53"/>
      <c r="L734" s="7"/>
      <c r="M734" s="7"/>
      <c r="N734" s="7"/>
      <c r="O734" s="7"/>
      <c r="P734" s="7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53"/>
      <c r="L735" s="7"/>
      <c r="M735" s="7"/>
      <c r="N735" s="7"/>
      <c r="O735" s="7"/>
      <c r="P735" s="7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53"/>
      <c r="L736" s="7"/>
      <c r="M736" s="7"/>
      <c r="N736" s="7"/>
      <c r="O736" s="7"/>
      <c r="P736" s="7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53"/>
      <c r="L737" s="7"/>
      <c r="M737" s="7"/>
      <c r="N737" s="7"/>
      <c r="O737" s="7"/>
      <c r="P737" s="7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53"/>
      <c r="L738" s="7"/>
      <c r="M738" s="7"/>
      <c r="N738" s="7"/>
      <c r="O738" s="7"/>
      <c r="P738" s="7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53"/>
      <c r="L739" s="7"/>
      <c r="M739" s="7"/>
      <c r="N739" s="7"/>
      <c r="O739" s="7"/>
      <c r="P739" s="7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53"/>
      <c r="L740" s="7"/>
      <c r="M740" s="7"/>
      <c r="N740" s="7"/>
      <c r="O740" s="7"/>
      <c r="P740" s="7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53"/>
      <c r="L741" s="7"/>
      <c r="M741" s="7"/>
      <c r="N741" s="7"/>
      <c r="O741" s="7"/>
      <c r="P741" s="7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53"/>
      <c r="L742" s="7"/>
      <c r="M742" s="7"/>
      <c r="N742" s="7"/>
      <c r="O742" s="7"/>
      <c r="P742" s="7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53"/>
      <c r="L743" s="7"/>
      <c r="M743" s="7"/>
      <c r="N743" s="7"/>
      <c r="O743" s="7"/>
      <c r="P743" s="7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53"/>
      <c r="L744" s="7"/>
      <c r="M744" s="7"/>
      <c r="N744" s="7"/>
      <c r="O744" s="7"/>
      <c r="P744" s="7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53"/>
      <c r="L745" s="7"/>
      <c r="M745" s="7"/>
      <c r="N745" s="7"/>
      <c r="O745" s="7"/>
      <c r="P745" s="7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53"/>
      <c r="L746" s="7"/>
      <c r="M746" s="7"/>
      <c r="N746" s="7"/>
      <c r="O746" s="7"/>
      <c r="P746" s="7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53"/>
      <c r="L747" s="7"/>
      <c r="M747" s="7"/>
      <c r="N747" s="7"/>
      <c r="O747" s="7"/>
      <c r="P747" s="7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53"/>
      <c r="L748" s="7"/>
      <c r="M748" s="7"/>
      <c r="N748" s="7"/>
      <c r="O748" s="7"/>
      <c r="P748" s="7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53"/>
      <c r="L749" s="7"/>
      <c r="M749" s="7"/>
      <c r="N749" s="7"/>
      <c r="O749" s="7"/>
      <c r="P749" s="7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53"/>
      <c r="L750" s="7"/>
      <c r="M750" s="7"/>
      <c r="N750" s="7"/>
      <c r="O750" s="7"/>
      <c r="P750" s="7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53"/>
      <c r="L751" s="7"/>
      <c r="M751" s="7"/>
      <c r="N751" s="7"/>
      <c r="O751" s="7"/>
      <c r="P751" s="7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53"/>
      <c r="L752" s="7"/>
      <c r="M752" s="7"/>
      <c r="N752" s="7"/>
      <c r="O752" s="7"/>
      <c r="P752" s="7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53"/>
      <c r="L753" s="7"/>
      <c r="M753" s="7"/>
      <c r="N753" s="7"/>
      <c r="O753" s="7"/>
      <c r="P753" s="7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53"/>
      <c r="L754" s="7"/>
      <c r="M754" s="7"/>
      <c r="N754" s="7"/>
      <c r="O754" s="7"/>
      <c r="P754" s="7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53"/>
      <c r="L755" s="7"/>
      <c r="M755" s="7"/>
      <c r="N755" s="7"/>
      <c r="O755" s="7"/>
      <c r="P755" s="7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53"/>
      <c r="L756" s="7"/>
      <c r="M756" s="7"/>
      <c r="N756" s="7"/>
      <c r="O756" s="7"/>
      <c r="P756" s="7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53"/>
      <c r="L757" s="7"/>
      <c r="M757" s="7"/>
      <c r="N757" s="7"/>
      <c r="O757" s="7"/>
      <c r="P757" s="7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53"/>
      <c r="L758" s="7"/>
      <c r="M758" s="7"/>
      <c r="N758" s="7"/>
      <c r="O758" s="7"/>
      <c r="P758" s="7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53"/>
      <c r="L759" s="7"/>
      <c r="M759" s="7"/>
      <c r="N759" s="7"/>
      <c r="O759" s="7"/>
      <c r="P759" s="7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53"/>
      <c r="L760" s="7"/>
      <c r="M760" s="7"/>
      <c r="N760" s="7"/>
      <c r="O760" s="7"/>
      <c r="P760" s="7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53"/>
      <c r="L761" s="7"/>
      <c r="M761" s="7"/>
      <c r="N761" s="7"/>
      <c r="O761" s="7"/>
      <c r="P761" s="7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53"/>
      <c r="L762" s="7"/>
      <c r="M762" s="7"/>
      <c r="N762" s="7"/>
      <c r="O762" s="7"/>
      <c r="P762" s="7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53"/>
      <c r="L763" s="7"/>
      <c r="M763" s="7"/>
      <c r="N763" s="7"/>
      <c r="O763" s="7"/>
      <c r="P763" s="7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53"/>
      <c r="L764" s="7"/>
      <c r="M764" s="7"/>
      <c r="N764" s="7"/>
      <c r="O764" s="7"/>
      <c r="P764" s="7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53"/>
      <c r="L765" s="7"/>
      <c r="M765" s="7"/>
      <c r="N765" s="7"/>
      <c r="O765" s="7"/>
      <c r="P765" s="7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53"/>
      <c r="L766" s="7"/>
      <c r="M766" s="7"/>
      <c r="N766" s="7"/>
      <c r="O766" s="7"/>
      <c r="P766" s="7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53"/>
      <c r="L767" s="7"/>
      <c r="M767" s="7"/>
      <c r="N767" s="7"/>
      <c r="O767" s="7"/>
      <c r="P767" s="7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53"/>
      <c r="L768" s="7"/>
      <c r="M768" s="7"/>
      <c r="N768" s="7"/>
      <c r="O768" s="7"/>
      <c r="P768" s="7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53"/>
      <c r="L769" s="7"/>
      <c r="M769" s="7"/>
      <c r="N769" s="7"/>
      <c r="O769" s="7"/>
      <c r="P769" s="7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53"/>
      <c r="L770" s="7"/>
      <c r="M770" s="7"/>
      <c r="N770" s="7"/>
      <c r="O770" s="7"/>
      <c r="P770" s="7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53"/>
      <c r="L771" s="7"/>
      <c r="M771" s="7"/>
      <c r="N771" s="7"/>
      <c r="O771" s="7"/>
      <c r="P771" s="7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53"/>
      <c r="L772" s="7"/>
      <c r="M772" s="7"/>
      <c r="N772" s="7"/>
      <c r="O772" s="7"/>
      <c r="P772" s="7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53"/>
      <c r="L773" s="7"/>
      <c r="M773" s="7"/>
      <c r="N773" s="7"/>
      <c r="O773" s="7"/>
      <c r="P773" s="7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53"/>
      <c r="L774" s="7"/>
      <c r="M774" s="7"/>
      <c r="N774" s="7"/>
      <c r="O774" s="7"/>
      <c r="P774" s="7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53"/>
      <c r="L775" s="7"/>
      <c r="M775" s="7"/>
      <c r="N775" s="7"/>
      <c r="O775" s="7"/>
      <c r="P775" s="7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53"/>
      <c r="L776" s="7"/>
      <c r="M776" s="7"/>
      <c r="N776" s="7"/>
      <c r="O776" s="7"/>
      <c r="P776" s="7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53"/>
      <c r="L777" s="7"/>
      <c r="M777" s="7"/>
      <c r="N777" s="7"/>
      <c r="O777" s="7"/>
      <c r="P777" s="7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53"/>
      <c r="L778" s="7"/>
      <c r="M778" s="7"/>
      <c r="N778" s="7"/>
      <c r="O778" s="7"/>
      <c r="P778" s="7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53"/>
      <c r="L779" s="7"/>
      <c r="M779" s="7"/>
      <c r="N779" s="7"/>
      <c r="O779" s="7"/>
      <c r="P779" s="7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53"/>
      <c r="L780" s="7"/>
      <c r="M780" s="7"/>
      <c r="N780" s="7"/>
      <c r="O780" s="7"/>
      <c r="P780" s="7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53"/>
      <c r="L781" s="7"/>
      <c r="M781" s="7"/>
      <c r="N781" s="7"/>
      <c r="O781" s="7"/>
      <c r="P781" s="7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53"/>
      <c r="L782" s="7"/>
      <c r="M782" s="7"/>
      <c r="N782" s="7"/>
      <c r="O782" s="7"/>
      <c r="P782" s="7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53"/>
      <c r="L783" s="7"/>
      <c r="M783" s="7"/>
      <c r="N783" s="7"/>
      <c r="O783" s="7"/>
      <c r="P783" s="7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53"/>
      <c r="L784" s="7"/>
      <c r="M784" s="7"/>
      <c r="N784" s="7"/>
      <c r="O784" s="7"/>
      <c r="P784" s="7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53"/>
      <c r="L785" s="7"/>
      <c r="M785" s="7"/>
      <c r="N785" s="7"/>
      <c r="O785" s="7"/>
      <c r="P785" s="7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53"/>
      <c r="L786" s="7"/>
      <c r="M786" s="7"/>
      <c r="N786" s="7"/>
      <c r="O786" s="7"/>
      <c r="P786" s="7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53"/>
      <c r="L787" s="7"/>
      <c r="M787" s="7"/>
      <c r="N787" s="7"/>
      <c r="O787" s="7"/>
      <c r="P787" s="7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53"/>
      <c r="L788" s="7"/>
      <c r="M788" s="7"/>
      <c r="N788" s="7"/>
      <c r="O788" s="7"/>
      <c r="P788" s="7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53"/>
      <c r="L789" s="7"/>
      <c r="M789" s="7"/>
      <c r="N789" s="7"/>
      <c r="O789" s="7"/>
      <c r="P789" s="7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53"/>
      <c r="L790" s="7"/>
      <c r="M790" s="7"/>
      <c r="N790" s="7"/>
      <c r="O790" s="7"/>
      <c r="P790" s="7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53"/>
      <c r="L791" s="7"/>
      <c r="M791" s="7"/>
      <c r="N791" s="7"/>
      <c r="O791" s="7"/>
      <c r="P791" s="7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53"/>
      <c r="L792" s="7"/>
      <c r="M792" s="7"/>
      <c r="N792" s="7"/>
      <c r="O792" s="7"/>
      <c r="P792" s="7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53"/>
      <c r="L793" s="7"/>
      <c r="M793" s="7"/>
      <c r="N793" s="7"/>
      <c r="O793" s="7"/>
      <c r="P793" s="7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53"/>
      <c r="L794" s="7"/>
      <c r="M794" s="7"/>
      <c r="N794" s="7"/>
      <c r="O794" s="7"/>
      <c r="P794" s="7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53"/>
      <c r="L795" s="7"/>
      <c r="M795" s="7"/>
      <c r="N795" s="7"/>
      <c r="O795" s="7"/>
      <c r="P795" s="7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53"/>
      <c r="L796" s="7"/>
      <c r="M796" s="7"/>
      <c r="N796" s="7"/>
      <c r="O796" s="7"/>
      <c r="P796" s="7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53"/>
      <c r="L797" s="7"/>
      <c r="M797" s="7"/>
      <c r="N797" s="7"/>
      <c r="O797" s="7"/>
      <c r="P797" s="7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53"/>
      <c r="L798" s="7"/>
      <c r="M798" s="7"/>
      <c r="N798" s="7"/>
      <c r="O798" s="7"/>
      <c r="P798" s="7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53"/>
      <c r="L799" s="7"/>
      <c r="M799" s="7"/>
      <c r="N799" s="7"/>
      <c r="O799" s="7"/>
      <c r="P799" s="7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53"/>
      <c r="L800" s="7"/>
      <c r="M800" s="7"/>
      <c r="N800" s="7"/>
      <c r="O800" s="7"/>
      <c r="P800" s="7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53"/>
      <c r="L801" s="7"/>
      <c r="M801" s="7"/>
      <c r="N801" s="7"/>
      <c r="O801" s="7"/>
      <c r="P801" s="7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53"/>
      <c r="L802" s="7"/>
      <c r="M802" s="7"/>
      <c r="N802" s="7"/>
      <c r="O802" s="7"/>
      <c r="P802" s="7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53"/>
      <c r="L803" s="7"/>
      <c r="M803" s="7"/>
      <c r="N803" s="7"/>
      <c r="O803" s="7"/>
      <c r="P803" s="7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53"/>
      <c r="L804" s="7"/>
      <c r="M804" s="7"/>
      <c r="N804" s="7"/>
      <c r="O804" s="7"/>
      <c r="P804" s="7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53"/>
      <c r="L805" s="7"/>
      <c r="M805" s="7"/>
      <c r="N805" s="7"/>
      <c r="O805" s="7"/>
      <c r="P805" s="7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53"/>
      <c r="L806" s="7"/>
      <c r="M806" s="7"/>
      <c r="N806" s="7"/>
      <c r="O806" s="7"/>
      <c r="P806" s="7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53"/>
      <c r="L807" s="7"/>
      <c r="M807" s="7"/>
      <c r="N807" s="7"/>
      <c r="O807" s="7"/>
      <c r="P807" s="7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53"/>
      <c r="L808" s="7"/>
      <c r="M808" s="7"/>
      <c r="N808" s="7"/>
      <c r="O808" s="7"/>
      <c r="P808" s="7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53"/>
      <c r="L809" s="7"/>
      <c r="M809" s="7"/>
      <c r="N809" s="7"/>
      <c r="O809" s="7"/>
      <c r="P809" s="7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53"/>
      <c r="L810" s="7"/>
      <c r="M810" s="7"/>
      <c r="N810" s="7"/>
      <c r="O810" s="7"/>
      <c r="P810" s="7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53"/>
      <c r="L811" s="7"/>
      <c r="M811" s="7"/>
      <c r="N811" s="7"/>
      <c r="O811" s="7"/>
      <c r="P811" s="7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53"/>
      <c r="L812" s="7"/>
      <c r="M812" s="7"/>
      <c r="N812" s="7"/>
      <c r="O812" s="7"/>
      <c r="P812" s="7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53"/>
      <c r="L813" s="7"/>
      <c r="M813" s="7"/>
      <c r="N813" s="7"/>
      <c r="O813" s="7"/>
      <c r="P813" s="7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53"/>
      <c r="L814" s="7"/>
      <c r="M814" s="7"/>
      <c r="N814" s="7"/>
      <c r="O814" s="7"/>
      <c r="P814" s="7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53"/>
      <c r="L815" s="7"/>
      <c r="M815" s="7"/>
      <c r="N815" s="7"/>
      <c r="O815" s="7"/>
      <c r="P815" s="7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53"/>
      <c r="L816" s="7"/>
      <c r="M816" s="7"/>
      <c r="N816" s="7"/>
      <c r="O816" s="7"/>
      <c r="P816" s="7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53"/>
      <c r="L817" s="7"/>
      <c r="M817" s="7"/>
      <c r="N817" s="7"/>
      <c r="O817" s="7"/>
      <c r="P817" s="7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53"/>
      <c r="L818" s="7"/>
      <c r="M818" s="7"/>
      <c r="N818" s="7"/>
      <c r="O818" s="7"/>
      <c r="P818" s="7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53"/>
      <c r="L819" s="7"/>
      <c r="M819" s="7"/>
      <c r="N819" s="7"/>
      <c r="O819" s="7"/>
      <c r="P819" s="7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53"/>
      <c r="L820" s="7"/>
      <c r="M820" s="7"/>
      <c r="N820" s="7"/>
      <c r="O820" s="7"/>
      <c r="P820" s="7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53"/>
      <c r="L821" s="7"/>
      <c r="M821" s="7"/>
      <c r="N821" s="7"/>
      <c r="O821" s="7"/>
      <c r="P821" s="7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53"/>
      <c r="L822" s="7"/>
      <c r="M822" s="7"/>
      <c r="N822" s="7"/>
      <c r="O822" s="7"/>
      <c r="P822" s="7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53"/>
      <c r="L823" s="7"/>
      <c r="M823" s="7"/>
      <c r="N823" s="7"/>
      <c r="O823" s="7"/>
      <c r="P823" s="7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53"/>
      <c r="L824" s="7"/>
      <c r="M824" s="7"/>
      <c r="N824" s="7"/>
      <c r="O824" s="7"/>
      <c r="P824" s="7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53"/>
      <c r="L825" s="7"/>
      <c r="M825" s="7"/>
      <c r="N825" s="7"/>
      <c r="O825" s="7"/>
      <c r="P825" s="7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53"/>
      <c r="L826" s="7"/>
      <c r="M826" s="7"/>
      <c r="N826" s="7"/>
      <c r="O826" s="7"/>
      <c r="P826" s="7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53"/>
      <c r="L827" s="7"/>
      <c r="M827" s="7"/>
      <c r="N827" s="7"/>
      <c r="O827" s="7"/>
      <c r="P827" s="7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53"/>
      <c r="L828" s="7"/>
      <c r="M828" s="7"/>
      <c r="N828" s="7"/>
      <c r="O828" s="7"/>
      <c r="P828" s="7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53"/>
      <c r="L829" s="7"/>
      <c r="M829" s="7"/>
      <c r="N829" s="7"/>
      <c r="O829" s="7"/>
      <c r="P829" s="7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53"/>
      <c r="L830" s="7"/>
      <c r="M830" s="7"/>
      <c r="N830" s="7"/>
      <c r="O830" s="7"/>
      <c r="P830" s="7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53"/>
      <c r="L831" s="7"/>
      <c r="M831" s="7"/>
      <c r="N831" s="7"/>
      <c r="O831" s="7"/>
      <c r="P831" s="7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53"/>
      <c r="L832" s="7"/>
      <c r="M832" s="7"/>
      <c r="N832" s="7"/>
      <c r="O832" s="7"/>
      <c r="P832" s="7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53"/>
      <c r="L833" s="7"/>
      <c r="M833" s="7"/>
      <c r="N833" s="7"/>
      <c r="O833" s="7"/>
      <c r="P833" s="7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53"/>
      <c r="L834" s="7"/>
      <c r="M834" s="7"/>
      <c r="N834" s="7"/>
      <c r="O834" s="7"/>
      <c r="P834" s="7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53"/>
      <c r="L835" s="7"/>
      <c r="M835" s="7"/>
      <c r="N835" s="7"/>
      <c r="O835" s="7"/>
      <c r="P835" s="7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53"/>
      <c r="L836" s="7"/>
      <c r="M836" s="7"/>
      <c r="N836" s="7"/>
      <c r="O836" s="7"/>
      <c r="P836" s="7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53"/>
      <c r="L837" s="7"/>
      <c r="M837" s="7"/>
      <c r="N837" s="7"/>
      <c r="O837" s="7"/>
      <c r="P837" s="7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53"/>
      <c r="L838" s="7"/>
      <c r="M838" s="7"/>
      <c r="N838" s="7"/>
      <c r="O838" s="7"/>
      <c r="P838" s="7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53"/>
      <c r="L839" s="7"/>
      <c r="M839" s="7"/>
      <c r="N839" s="7"/>
      <c r="O839" s="7"/>
      <c r="P839" s="7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53"/>
      <c r="L840" s="7"/>
      <c r="M840" s="7"/>
      <c r="N840" s="7"/>
      <c r="O840" s="7"/>
      <c r="P840" s="7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53"/>
      <c r="L841" s="7"/>
      <c r="M841" s="7"/>
      <c r="N841" s="7"/>
      <c r="O841" s="7"/>
      <c r="P841" s="7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53"/>
      <c r="L842" s="7"/>
      <c r="M842" s="7"/>
      <c r="N842" s="7"/>
      <c r="O842" s="7"/>
      <c r="P842" s="7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53"/>
      <c r="L843" s="7"/>
      <c r="M843" s="7"/>
      <c r="N843" s="7"/>
      <c r="O843" s="7"/>
      <c r="P843" s="7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53"/>
      <c r="L844" s="7"/>
      <c r="M844" s="7"/>
      <c r="N844" s="7"/>
      <c r="O844" s="7"/>
      <c r="P844" s="7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53"/>
      <c r="L845" s="7"/>
      <c r="M845" s="7"/>
      <c r="N845" s="7"/>
      <c r="O845" s="7"/>
      <c r="P845" s="7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53"/>
      <c r="L846" s="7"/>
      <c r="M846" s="7"/>
      <c r="N846" s="7"/>
      <c r="O846" s="7"/>
      <c r="P846" s="7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53"/>
      <c r="L847" s="7"/>
      <c r="M847" s="7"/>
      <c r="N847" s="7"/>
      <c r="O847" s="7"/>
      <c r="P847" s="7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53"/>
      <c r="L848" s="7"/>
      <c r="M848" s="7"/>
      <c r="N848" s="7"/>
      <c r="O848" s="7"/>
      <c r="P848" s="7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53"/>
      <c r="L849" s="7"/>
      <c r="M849" s="7"/>
      <c r="N849" s="7"/>
      <c r="O849" s="7"/>
      <c r="P849" s="7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53"/>
      <c r="L850" s="7"/>
      <c r="M850" s="7"/>
      <c r="N850" s="7"/>
      <c r="O850" s="7"/>
      <c r="P850" s="7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53"/>
      <c r="L851" s="7"/>
      <c r="M851" s="7"/>
      <c r="N851" s="7"/>
      <c r="O851" s="7"/>
      <c r="P851" s="7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53"/>
      <c r="L852" s="7"/>
      <c r="M852" s="7"/>
      <c r="N852" s="7"/>
      <c r="O852" s="7"/>
      <c r="P852" s="7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53"/>
      <c r="L853" s="7"/>
      <c r="M853" s="7"/>
      <c r="N853" s="7"/>
      <c r="O853" s="7"/>
      <c r="P853" s="7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53"/>
      <c r="L854" s="7"/>
      <c r="M854" s="7"/>
      <c r="N854" s="7"/>
      <c r="O854" s="7"/>
      <c r="P854" s="7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53"/>
      <c r="L855" s="7"/>
      <c r="M855" s="7"/>
      <c r="N855" s="7"/>
      <c r="O855" s="7"/>
      <c r="P855" s="7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53"/>
      <c r="L856" s="7"/>
      <c r="M856" s="7"/>
      <c r="N856" s="7"/>
      <c r="O856" s="7"/>
      <c r="P856" s="7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53"/>
      <c r="L857" s="7"/>
      <c r="M857" s="7"/>
      <c r="N857" s="7"/>
      <c r="O857" s="7"/>
      <c r="P857" s="7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53"/>
      <c r="L858" s="7"/>
      <c r="M858" s="7"/>
      <c r="N858" s="7"/>
      <c r="O858" s="7"/>
      <c r="P858" s="7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53"/>
      <c r="L859" s="7"/>
      <c r="M859" s="7"/>
      <c r="N859" s="7"/>
      <c r="O859" s="7"/>
      <c r="P859" s="7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53"/>
      <c r="L860" s="7"/>
      <c r="M860" s="7"/>
      <c r="N860" s="7"/>
      <c r="O860" s="7"/>
      <c r="P860" s="7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53"/>
      <c r="L861" s="7"/>
      <c r="M861" s="7"/>
      <c r="N861" s="7"/>
      <c r="O861" s="7"/>
      <c r="P861" s="7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53"/>
      <c r="L862" s="7"/>
      <c r="M862" s="7"/>
      <c r="N862" s="7"/>
      <c r="O862" s="7"/>
      <c r="P862" s="7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53"/>
      <c r="L863" s="7"/>
      <c r="M863" s="7"/>
      <c r="N863" s="7"/>
      <c r="O863" s="7"/>
      <c r="P863" s="7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53"/>
      <c r="L864" s="7"/>
      <c r="M864" s="7"/>
      <c r="N864" s="7"/>
      <c r="O864" s="7"/>
      <c r="P864" s="7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53"/>
      <c r="L865" s="7"/>
      <c r="M865" s="7"/>
      <c r="N865" s="7"/>
      <c r="O865" s="7"/>
      <c r="P865" s="7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53"/>
      <c r="L866" s="7"/>
      <c r="M866" s="7"/>
      <c r="N866" s="7"/>
      <c r="O866" s="7"/>
      <c r="P866" s="7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53"/>
      <c r="L867" s="7"/>
      <c r="M867" s="7"/>
      <c r="N867" s="7"/>
      <c r="O867" s="7"/>
      <c r="P867" s="7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53"/>
      <c r="L868" s="7"/>
      <c r="M868" s="7"/>
      <c r="N868" s="7"/>
      <c r="O868" s="7"/>
      <c r="P868" s="7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53"/>
      <c r="L869" s="7"/>
      <c r="M869" s="7"/>
      <c r="N869" s="7"/>
      <c r="O869" s="7"/>
      <c r="P869" s="7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53"/>
      <c r="L870" s="7"/>
      <c r="M870" s="7"/>
      <c r="N870" s="7"/>
      <c r="O870" s="7"/>
      <c r="P870" s="7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53"/>
      <c r="L871" s="7"/>
      <c r="M871" s="7"/>
      <c r="N871" s="7"/>
      <c r="O871" s="7"/>
      <c r="P871" s="7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53"/>
      <c r="L872" s="7"/>
      <c r="M872" s="7"/>
      <c r="N872" s="7"/>
      <c r="O872" s="7"/>
      <c r="P872" s="7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53"/>
      <c r="L873" s="7"/>
      <c r="M873" s="7"/>
      <c r="N873" s="7"/>
      <c r="O873" s="7"/>
      <c r="P873" s="7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53"/>
      <c r="L874" s="7"/>
      <c r="M874" s="7"/>
      <c r="N874" s="7"/>
      <c r="O874" s="7"/>
      <c r="P874" s="7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53"/>
      <c r="L875" s="7"/>
      <c r="M875" s="7"/>
      <c r="N875" s="7"/>
      <c r="O875" s="7"/>
      <c r="P875" s="7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53"/>
      <c r="L876" s="7"/>
      <c r="M876" s="7"/>
      <c r="N876" s="7"/>
      <c r="O876" s="7"/>
      <c r="P876" s="7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53"/>
      <c r="L877" s="7"/>
      <c r="M877" s="7"/>
      <c r="N877" s="7"/>
      <c r="O877" s="7"/>
      <c r="P877" s="7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53"/>
      <c r="L878" s="7"/>
      <c r="M878" s="7"/>
      <c r="N878" s="7"/>
      <c r="O878" s="7"/>
      <c r="P878" s="7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53"/>
      <c r="L879" s="7"/>
      <c r="M879" s="7"/>
      <c r="N879" s="7"/>
      <c r="O879" s="7"/>
      <c r="P879" s="7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53"/>
      <c r="L880" s="7"/>
      <c r="M880" s="7"/>
      <c r="N880" s="7"/>
      <c r="O880" s="7"/>
      <c r="P880" s="7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53"/>
      <c r="L881" s="7"/>
      <c r="M881" s="7"/>
      <c r="N881" s="7"/>
      <c r="O881" s="7"/>
      <c r="P881" s="7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53"/>
      <c r="L882" s="7"/>
      <c r="M882" s="7"/>
      <c r="N882" s="7"/>
      <c r="O882" s="7"/>
      <c r="P882" s="7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53"/>
      <c r="L883" s="7"/>
      <c r="M883" s="7"/>
      <c r="N883" s="7"/>
      <c r="O883" s="7"/>
      <c r="P883" s="7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53"/>
      <c r="L884" s="7"/>
      <c r="M884" s="7"/>
      <c r="N884" s="7"/>
      <c r="O884" s="7"/>
      <c r="P884" s="7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53"/>
      <c r="L885" s="7"/>
      <c r="M885" s="7"/>
      <c r="N885" s="7"/>
      <c r="O885" s="7"/>
      <c r="P885" s="7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53"/>
      <c r="L886" s="7"/>
      <c r="M886" s="7"/>
      <c r="N886" s="7"/>
      <c r="O886" s="7"/>
      <c r="P886" s="7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53"/>
      <c r="L887" s="7"/>
      <c r="M887" s="7"/>
      <c r="N887" s="7"/>
      <c r="O887" s="7"/>
      <c r="P887" s="7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53"/>
      <c r="L888" s="7"/>
      <c r="M888" s="7"/>
      <c r="N888" s="7"/>
      <c r="O888" s="7"/>
      <c r="P888" s="7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53"/>
      <c r="L889" s="7"/>
      <c r="M889" s="7"/>
      <c r="N889" s="7"/>
      <c r="O889" s="7"/>
      <c r="P889" s="7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53"/>
      <c r="L890" s="7"/>
      <c r="M890" s="7"/>
      <c r="N890" s="7"/>
      <c r="O890" s="7"/>
      <c r="P890" s="7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53"/>
      <c r="L891" s="7"/>
      <c r="M891" s="7"/>
      <c r="N891" s="7"/>
      <c r="O891" s="7"/>
      <c r="P891" s="7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53"/>
      <c r="L892" s="7"/>
      <c r="M892" s="7"/>
      <c r="N892" s="7"/>
      <c r="O892" s="7"/>
      <c r="P892" s="7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53"/>
      <c r="L893" s="7"/>
      <c r="M893" s="7"/>
      <c r="N893" s="7"/>
      <c r="O893" s="7"/>
      <c r="P893" s="7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53"/>
      <c r="L894" s="7"/>
      <c r="M894" s="7"/>
      <c r="N894" s="7"/>
      <c r="O894" s="7"/>
      <c r="P894" s="7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53"/>
      <c r="L895" s="7"/>
      <c r="M895" s="7"/>
      <c r="N895" s="7"/>
      <c r="O895" s="7"/>
      <c r="P895" s="7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53"/>
      <c r="L896" s="7"/>
      <c r="M896" s="7"/>
      <c r="N896" s="7"/>
      <c r="O896" s="7"/>
      <c r="P896" s="7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53"/>
      <c r="L897" s="7"/>
      <c r="M897" s="7"/>
      <c r="N897" s="7"/>
      <c r="O897" s="7"/>
      <c r="P897" s="7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53"/>
      <c r="L898" s="7"/>
      <c r="M898" s="7"/>
      <c r="N898" s="7"/>
      <c r="O898" s="7"/>
      <c r="P898" s="7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53"/>
      <c r="L899" s="7"/>
      <c r="M899" s="7"/>
      <c r="N899" s="7"/>
      <c r="O899" s="7"/>
      <c r="P899" s="7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53"/>
      <c r="L900" s="7"/>
      <c r="M900" s="7"/>
      <c r="N900" s="7"/>
      <c r="O900" s="7"/>
      <c r="P900" s="7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53"/>
      <c r="L901" s="7"/>
      <c r="M901" s="7"/>
      <c r="N901" s="7"/>
      <c r="O901" s="7"/>
      <c r="P901" s="7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53"/>
      <c r="L902" s="7"/>
      <c r="M902" s="7"/>
      <c r="N902" s="7"/>
      <c r="O902" s="7"/>
      <c r="P902" s="7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53"/>
      <c r="L903" s="7"/>
      <c r="M903" s="7"/>
      <c r="N903" s="7"/>
      <c r="O903" s="7"/>
      <c r="P903" s="7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53"/>
      <c r="L904" s="7"/>
      <c r="M904" s="7"/>
      <c r="N904" s="7"/>
      <c r="O904" s="7"/>
      <c r="P904" s="7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53"/>
      <c r="L905" s="7"/>
      <c r="M905" s="7"/>
      <c r="N905" s="7"/>
      <c r="O905" s="7"/>
      <c r="P905" s="7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53"/>
      <c r="L906" s="7"/>
      <c r="M906" s="7"/>
      <c r="N906" s="7"/>
      <c r="O906" s="7"/>
      <c r="P906" s="7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53"/>
      <c r="L907" s="7"/>
      <c r="M907" s="7"/>
      <c r="N907" s="7"/>
      <c r="O907" s="7"/>
      <c r="P907" s="7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53"/>
      <c r="L908" s="7"/>
      <c r="M908" s="7"/>
      <c r="N908" s="7"/>
      <c r="O908" s="7"/>
      <c r="P908" s="7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53"/>
      <c r="L909" s="7"/>
      <c r="M909" s="7"/>
      <c r="N909" s="7"/>
      <c r="O909" s="7"/>
      <c r="P909" s="7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53"/>
      <c r="L910" s="7"/>
      <c r="M910" s="7"/>
      <c r="N910" s="7"/>
      <c r="O910" s="7"/>
      <c r="P910" s="7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53"/>
      <c r="L911" s="7"/>
      <c r="M911" s="7"/>
      <c r="N911" s="7"/>
      <c r="O911" s="7"/>
      <c r="P911" s="7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53"/>
      <c r="L912" s="7"/>
      <c r="M912" s="7"/>
      <c r="N912" s="7"/>
      <c r="O912" s="7"/>
      <c r="P912" s="7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53"/>
      <c r="L913" s="7"/>
      <c r="M913" s="7"/>
      <c r="N913" s="7"/>
      <c r="O913" s="7"/>
      <c r="P913" s="7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53"/>
      <c r="L914" s="7"/>
      <c r="M914" s="7"/>
      <c r="N914" s="7"/>
      <c r="O914" s="7"/>
      <c r="P914" s="7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53"/>
      <c r="L915" s="7"/>
      <c r="M915" s="7"/>
      <c r="N915" s="7"/>
      <c r="O915" s="7"/>
      <c r="P915" s="7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53"/>
      <c r="L916" s="7"/>
      <c r="M916" s="7"/>
      <c r="N916" s="7"/>
      <c r="O916" s="7"/>
      <c r="P916" s="7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53"/>
      <c r="L917" s="7"/>
      <c r="M917" s="7"/>
      <c r="N917" s="7"/>
      <c r="O917" s="7"/>
      <c r="P917" s="7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53"/>
      <c r="L918" s="7"/>
      <c r="M918" s="7"/>
      <c r="N918" s="7"/>
      <c r="O918" s="7"/>
      <c r="P918" s="7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53"/>
      <c r="L919" s="7"/>
      <c r="M919" s="7"/>
      <c r="N919" s="7"/>
      <c r="O919" s="7"/>
      <c r="P919" s="7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53"/>
      <c r="L920" s="7"/>
      <c r="M920" s="7"/>
      <c r="N920" s="7"/>
      <c r="O920" s="7"/>
      <c r="P920" s="7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53"/>
      <c r="L921" s="7"/>
      <c r="M921" s="7"/>
      <c r="N921" s="7"/>
      <c r="O921" s="7"/>
      <c r="P921" s="7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53"/>
      <c r="L922" s="7"/>
      <c r="M922" s="7"/>
      <c r="N922" s="7"/>
      <c r="O922" s="7"/>
      <c r="P922" s="7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53"/>
      <c r="L923" s="7"/>
      <c r="M923" s="7"/>
      <c r="N923" s="7"/>
      <c r="O923" s="7"/>
      <c r="P923" s="7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53"/>
      <c r="L924" s="7"/>
      <c r="M924" s="7"/>
      <c r="N924" s="7"/>
      <c r="O924" s="7"/>
      <c r="P924" s="7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53"/>
      <c r="L925" s="7"/>
      <c r="M925" s="7"/>
      <c r="N925" s="7"/>
      <c r="O925" s="7"/>
      <c r="P925" s="7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53"/>
      <c r="L926" s="7"/>
      <c r="M926" s="7"/>
      <c r="N926" s="7"/>
      <c r="O926" s="7"/>
      <c r="P926" s="7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53"/>
      <c r="L927" s="7"/>
      <c r="M927" s="7"/>
      <c r="N927" s="7"/>
      <c r="O927" s="7"/>
      <c r="P927" s="7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53"/>
      <c r="L928" s="7"/>
      <c r="M928" s="7"/>
      <c r="N928" s="7"/>
      <c r="O928" s="7"/>
      <c r="P928" s="7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53"/>
      <c r="L929" s="7"/>
      <c r="M929" s="7"/>
      <c r="N929" s="7"/>
      <c r="O929" s="7"/>
      <c r="P929" s="7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53"/>
      <c r="L930" s="7"/>
      <c r="M930" s="7"/>
      <c r="N930" s="7"/>
      <c r="O930" s="7"/>
      <c r="P930" s="7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53"/>
      <c r="L931" s="7"/>
      <c r="M931" s="7"/>
      <c r="N931" s="7"/>
      <c r="O931" s="7"/>
      <c r="P931" s="7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53"/>
      <c r="L932" s="7"/>
      <c r="M932" s="7"/>
      <c r="N932" s="7"/>
      <c r="O932" s="7"/>
      <c r="P932" s="7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53"/>
      <c r="L933" s="7"/>
      <c r="M933" s="7"/>
      <c r="N933" s="7"/>
      <c r="O933" s="7"/>
      <c r="P933" s="7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53"/>
      <c r="L934" s="7"/>
      <c r="M934" s="7"/>
      <c r="N934" s="7"/>
      <c r="O934" s="7"/>
      <c r="P934" s="7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53"/>
      <c r="L935" s="7"/>
      <c r="M935" s="7"/>
      <c r="N935" s="7"/>
      <c r="O935" s="7"/>
      <c r="P935" s="7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53"/>
      <c r="L936" s="7"/>
      <c r="M936" s="7"/>
      <c r="N936" s="7"/>
      <c r="O936" s="7"/>
      <c r="P936" s="7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53"/>
      <c r="L937" s="7"/>
      <c r="M937" s="7"/>
      <c r="N937" s="7"/>
      <c r="O937" s="7"/>
      <c r="P937" s="7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53"/>
      <c r="L938" s="7"/>
      <c r="M938" s="7"/>
      <c r="N938" s="7"/>
      <c r="O938" s="7"/>
      <c r="P938" s="7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53"/>
      <c r="L939" s="7"/>
      <c r="M939" s="7"/>
      <c r="N939" s="7"/>
      <c r="O939" s="7"/>
      <c r="P939" s="7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53"/>
      <c r="L940" s="7"/>
      <c r="M940" s="7"/>
      <c r="N940" s="7"/>
      <c r="O940" s="7"/>
      <c r="P940" s="7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53"/>
      <c r="L941" s="7"/>
      <c r="M941" s="7"/>
      <c r="N941" s="7"/>
      <c r="O941" s="7"/>
      <c r="P941" s="7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53"/>
      <c r="L942" s="7"/>
      <c r="M942" s="7"/>
      <c r="N942" s="7"/>
      <c r="O942" s="7"/>
      <c r="P942" s="7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53"/>
      <c r="L943" s="7"/>
      <c r="M943" s="7"/>
      <c r="N943" s="7"/>
      <c r="O943" s="7"/>
      <c r="P943" s="7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53"/>
      <c r="L944" s="7"/>
      <c r="M944" s="7"/>
      <c r="N944" s="7"/>
      <c r="O944" s="7"/>
      <c r="P944" s="7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53"/>
      <c r="L945" s="7"/>
      <c r="M945" s="7"/>
      <c r="N945" s="7"/>
      <c r="O945" s="7"/>
      <c r="P945" s="7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53"/>
      <c r="L946" s="7"/>
      <c r="M946" s="7"/>
      <c r="N946" s="7"/>
      <c r="O946" s="7"/>
      <c r="P946" s="7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53"/>
      <c r="L947" s="7"/>
      <c r="M947" s="7"/>
      <c r="N947" s="7"/>
      <c r="O947" s="7"/>
      <c r="P947" s="7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53"/>
      <c r="L948" s="7"/>
      <c r="M948" s="7"/>
      <c r="N948" s="7"/>
      <c r="O948" s="7"/>
      <c r="P948" s="7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53"/>
      <c r="L949" s="7"/>
      <c r="M949" s="7"/>
      <c r="N949" s="7"/>
      <c r="O949" s="7"/>
      <c r="P949" s="7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53"/>
      <c r="L950" s="7"/>
      <c r="M950" s="7"/>
      <c r="N950" s="7"/>
      <c r="O950" s="7"/>
      <c r="P950" s="7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53"/>
      <c r="L951" s="7"/>
      <c r="M951" s="7"/>
      <c r="N951" s="7"/>
      <c r="O951" s="7"/>
      <c r="P951" s="7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53"/>
      <c r="L952" s="7"/>
      <c r="M952" s="7"/>
      <c r="N952" s="7"/>
      <c r="O952" s="7"/>
      <c r="P952" s="7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53"/>
      <c r="L953" s="7"/>
      <c r="M953" s="7"/>
      <c r="N953" s="7"/>
      <c r="O953" s="7"/>
      <c r="P953" s="7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53"/>
      <c r="L954" s="7"/>
      <c r="M954" s="7"/>
      <c r="N954" s="7"/>
      <c r="O954" s="7"/>
      <c r="P954" s="7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53"/>
      <c r="L955" s="7"/>
      <c r="M955" s="7"/>
      <c r="N955" s="7"/>
      <c r="O955" s="7"/>
      <c r="P955" s="7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53"/>
      <c r="L956" s="7"/>
      <c r="M956" s="7"/>
      <c r="N956" s="7"/>
      <c r="O956" s="7"/>
      <c r="P956" s="7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53"/>
      <c r="L957" s="7"/>
      <c r="M957" s="7"/>
      <c r="N957" s="7"/>
      <c r="O957" s="7"/>
      <c r="P957" s="7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53"/>
      <c r="L958" s="7"/>
      <c r="M958" s="7"/>
      <c r="N958" s="7"/>
      <c r="O958" s="7"/>
      <c r="P958" s="7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53"/>
      <c r="L959" s="7"/>
      <c r="M959" s="7"/>
      <c r="N959" s="7"/>
      <c r="O959" s="7"/>
      <c r="P959" s="7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53"/>
      <c r="L960" s="7"/>
      <c r="M960" s="7"/>
      <c r="N960" s="7"/>
      <c r="O960" s="7"/>
      <c r="P960" s="7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53"/>
      <c r="L961" s="7"/>
      <c r="M961" s="7"/>
      <c r="N961" s="7"/>
      <c r="O961" s="7"/>
      <c r="P961" s="7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53"/>
      <c r="L962" s="7"/>
      <c r="M962" s="7"/>
      <c r="N962" s="7"/>
      <c r="O962" s="7"/>
      <c r="P962" s="7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53"/>
      <c r="L963" s="7"/>
      <c r="M963" s="7"/>
      <c r="N963" s="7"/>
      <c r="O963" s="7"/>
      <c r="P963" s="7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53"/>
      <c r="L964" s="7"/>
      <c r="M964" s="7"/>
      <c r="N964" s="7"/>
      <c r="O964" s="7"/>
      <c r="P964" s="7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53"/>
      <c r="L965" s="7"/>
      <c r="M965" s="7"/>
      <c r="N965" s="7"/>
      <c r="O965" s="7"/>
      <c r="P965" s="7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53"/>
      <c r="L966" s="7"/>
      <c r="M966" s="7"/>
      <c r="N966" s="7"/>
      <c r="O966" s="7"/>
      <c r="P966" s="7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53"/>
      <c r="L967" s="7"/>
      <c r="M967" s="7"/>
      <c r="N967" s="7"/>
      <c r="O967" s="7"/>
      <c r="P967" s="7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53"/>
      <c r="L968" s="7"/>
      <c r="M968" s="7"/>
      <c r="N968" s="7"/>
      <c r="O968" s="7"/>
      <c r="P968" s="7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53"/>
      <c r="L969" s="7"/>
      <c r="M969" s="7"/>
      <c r="N969" s="7"/>
      <c r="O969" s="7"/>
      <c r="P969" s="7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53"/>
      <c r="L970" s="7"/>
      <c r="M970" s="7"/>
      <c r="N970" s="7"/>
      <c r="O970" s="7"/>
      <c r="P970" s="7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53"/>
      <c r="L971" s="7"/>
      <c r="M971" s="7"/>
      <c r="N971" s="7"/>
      <c r="O971" s="7"/>
      <c r="P971" s="7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53"/>
      <c r="L972" s="7"/>
      <c r="M972" s="7"/>
      <c r="N972" s="7"/>
      <c r="O972" s="7"/>
      <c r="P972" s="7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53"/>
      <c r="L973" s="7"/>
      <c r="M973" s="7"/>
      <c r="N973" s="7"/>
      <c r="O973" s="7"/>
      <c r="P973" s="7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53"/>
      <c r="L974" s="7"/>
      <c r="M974" s="7"/>
      <c r="N974" s="7"/>
      <c r="O974" s="7"/>
      <c r="P974" s="7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53"/>
      <c r="L975" s="7"/>
      <c r="M975" s="7"/>
      <c r="N975" s="7"/>
      <c r="O975" s="7"/>
      <c r="P975" s="7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53"/>
      <c r="L976" s="7"/>
      <c r="M976" s="7"/>
      <c r="N976" s="7"/>
      <c r="O976" s="7"/>
      <c r="P976" s="7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53"/>
      <c r="L977" s="7"/>
      <c r="M977" s="7"/>
      <c r="N977" s="7"/>
      <c r="O977" s="7"/>
      <c r="P977" s="7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53"/>
      <c r="L978" s="7"/>
      <c r="M978" s="7"/>
      <c r="N978" s="7"/>
      <c r="O978" s="7"/>
      <c r="P978" s="7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53"/>
      <c r="L979" s="7"/>
      <c r="M979" s="7"/>
      <c r="N979" s="7"/>
      <c r="O979" s="7"/>
      <c r="P979" s="7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53"/>
      <c r="L980" s="7"/>
      <c r="M980" s="7"/>
      <c r="N980" s="7"/>
      <c r="O980" s="7"/>
      <c r="P980" s="7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53"/>
      <c r="L981" s="7"/>
      <c r="M981" s="7"/>
      <c r="N981" s="7"/>
      <c r="O981" s="7"/>
      <c r="P981" s="7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53"/>
      <c r="L982" s="7"/>
      <c r="M982" s="7"/>
      <c r="N982" s="7"/>
      <c r="O982" s="7"/>
      <c r="P982" s="7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53"/>
      <c r="L983" s="7"/>
      <c r="M983" s="7"/>
      <c r="N983" s="7"/>
      <c r="O983" s="7"/>
      <c r="P983" s="7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53"/>
      <c r="L984" s="7"/>
      <c r="M984" s="7"/>
      <c r="N984" s="7"/>
      <c r="O984" s="7"/>
      <c r="P984" s="7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53"/>
      <c r="L985" s="7"/>
      <c r="M985" s="7"/>
      <c r="N985" s="7"/>
      <c r="O985" s="7"/>
      <c r="P985" s="7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53"/>
      <c r="L986" s="7"/>
      <c r="M986" s="7"/>
      <c r="N986" s="7"/>
      <c r="O986" s="7"/>
      <c r="P986" s="7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53"/>
      <c r="L987" s="7"/>
      <c r="M987" s="7"/>
      <c r="N987" s="7"/>
      <c r="O987" s="7"/>
      <c r="P987" s="7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53"/>
      <c r="L988" s="7"/>
      <c r="M988" s="7"/>
      <c r="N988" s="7"/>
      <c r="O988" s="7"/>
      <c r="P988" s="7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53"/>
      <c r="L989" s="7"/>
      <c r="M989" s="7"/>
      <c r="N989" s="7"/>
      <c r="O989" s="7"/>
      <c r="P989" s="7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53"/>
      <c r="L990" s="7"/>
      <c r="M990" s="7"/>
      <c r="N990" s="7"/>
      <c r="O990" s="7"/>
      <c r="P990" s="7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53"/>
      <c r="L991" s="7"/>
      <c r="M991" s="7"/>
      <c r="N991" s="7"/>
      <c r="O991" s="7"/>
      <c r="P991" s="7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53"/>
      <c r="L992" s="7"/>
      <c r="M992" s="7"/>
      <c r="N992" s="7"/>
      <c r="O992" s="7"/>
      <c r="P992" s="7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53"/>
      <c r="L993" s="7"/>
      <c r="M993" s="7"/>
      <c r="N993" s="7"/>
      <c r="O993" s="7"/>
      <c r="P993" s="7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53"/>
      <c r="L994" s="7"/>
      <c r="M994" s="7"/>
      <c r="N994" s="7"/>
      <c r="O994" s="7"/>
      <c r="P994" s="7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53"/>
      <c r="L995" s="7"/>
      <c r="M995" s="7"/>
      <c r="N995" s="7"/>
      <c r="O995" s="7"/>
      <c r="P995" s="7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53"/>
      <c r="L996" s="7"/>
      <c r="M996" s="7"/>
      <c r="N996" s="7"/>
      <c r="O996" s="7"/>
      <c r="P996" s="7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53"/>
      <c r="L997" s="7"/>
      <c r="M997" s="7"/>
      <c r="N997" s="7"/>
      <c r="O997" s="7"/>
      <c r="P997" s="7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53"/>
      <c r="L998" s="7"/>
      <c r="M998" s="7"/>
      <c r="N998" s="7"/>
      <c r="O998" s="7"/>
      <c r="P998" s="7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53"/>
      <c r="L999" s="7"/>
      <c r="M999" s="7"/>
      <c r="N999" s="7"/>
      <c r="O999" s="7"/>
      <c r="P999" s="7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53"/>
      <c r="L1000" s="7"/>
      <c r="M1000" s="7"/>
      <c r="N1000" s="7"/>
      <c r="O1000" s="7"/>
      <c r="P1000" s="7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7"/>
      <c r="AF1000" s="7"/>
      <c r="AG1000" s="7"/>
      <c r="AH1000" s="7"/>
      <c r="AI1000" s="7"/>
      <c r="AJ1000" s="7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 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pane xSplit="3" ySplit="4" topLeftCell="D8" activePane="bottomRight" state="frozen"/>
      <selection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12.625" defaultRowHeight="15" customHeight="1" x14ac:dyDescent="0.4"/>
  <cols>
    <col min="1" max="1" width="9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6" width="27.125" style="10" customWidth="1"/>
    <col min="7" max="7" width="19.875" style="10" customWidth="1"/>
    <col min="8" max="25" width="9" style="10" customWidth="1"/>
    <col min="26" max="16384" width="12.625" style="10"/>
  </cols>
  <sheetData>
    <row r="1" spans="1:26" ht="24" customHeight="1" x14ac:dyDescent="0.4">
      <c r="A1" s="78"/>
      <c r="B1" s="79" t="s">
        <v>37</v>
      </c>
      <c r="C1" s="80" t="s">
        <v>1</v>
      </c>
      <c r="D1" s="2"/>
      <c r="E1" s="81"/>
      <c r="F1" s="82"/>
      <c r="G1" s="83" t="s">
        <v>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7"/>
    </row>
    <row r="2" spans="1:26" ht="24" customHeight="1" x14ac:dyDescent="0.4">
      <c r="A2" s="84"/>
      <c r="B2" s="85" t="s">
        <v>3</v>
      </c>
      <c r="C2" s="86" t="s">
        <v>4</v>
      </c>
      <c r="D2" s="87"/>
      <c r="E2" s="88"/>
      <c r="F2" s="82"/>
      <c r="G2" s="89" t="s">
        <v>5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7"/>
    </row>
    <row r="3" spans="1:26" ht="24" customHeight="1" x14ac:dyDescent="0.4">
      <c r="A3" s="84"/>
      <c r="B3" s="90"/>
      <c r="C3" s="19" t="s">
        <v>6</v>
      </c>
      <c r="D3" s="19" t="s">
        <v>7</v>
      </c>
      <c r="E3" s="19" t="s">
        <v>8</v>
      </c>
      <c r="F3" s="19" t="s">
        <v>9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7"/>
    </row>
    <row r="4" spans="1:26" ht="55.5" x14ac:dyDescent="0.4">
      <c r="A4" s="91" t="s">
        <v>12</v>
      </c>
      <c r="B4" s="91" t="s">
        <v>38</v>
      </c>
      <c r="C4" s="91" t="s">
        <v>39</v>
      </c>
      <c r="D4" s="92" t="s">
        <v>40</v>
      </c>
      <c r="E4" s="92" t="s">
        <v>41</v>
      </c>
      <c r="F4" s="92" t="s">
        <v>42</v>
      </c>
      <c r="G4" s="92" t="s">
        <v>43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7"/>
    </row>
    <row r="5" spans="1:26" ht="120" x14ac:dyDescent="0.4">
      <c r="A5" s="93">
        <v>1</v>
      </c>
      <c r="B5" s="94"/>
      <c r="C5" s="95" t="s">
        <v>44</v>
      </c>
      <c r="D5" s="95" t="s">
        <v>45</v>
      </c>
      <c r="E5" s="95" t="s">
        <v>46</v>
      </c>
      <c r="F5" s="96" t="s">
        <v>47</v>
      </c>
      <c r="G5" s="96" t="s">
        <v>48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7"/>
    </row>
    <row r="6" spans="1:26" ht="26.25" customHeight="1" x14ac:dyDescent="0.4">
      <c r="A6" s="97">
        <v>2</v>
      </c>
      <c r="B6" s="97"/>
      <c r="C6" s="98" t="s">
        <v>49</v>
      </c>
      <c r="D6" s="99" t="s">
        <v>50</v>
      </c>
      <c r="E6" s="98" t="s">
        <v>51</v>
      </c>
      <c r="F6" s="100" t="s">
        <v>52</v>
      </c>
      <c r="G6" s="101" t="s">
        <v>53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7"/>
    </row>
    <row r="7" spans="1:26" ht="24" customHeight="1" x14ac:dyDescent="0.4">
      <c r="A7" s="36"/>
      <c r="B7" s="36"/>
      <c r="C7" s="36"/>
      <c r="D7" s="36"/>
      <c r="E7" s="36"/>
      <c r="F7" s="100" t="s">
        <v>54</v>
      </c>
      <c r="G7" s="3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7"/>
    </row>
    <row r="8" spans="1:26" ht="24" customHeight="1" x14ac:dyDescent="0.4">
      <c r="A8" s="36"/>
      <c r="B8" s="36"/>
      <c r="C8" s="36"/>
      <c r="D8" s="36"/>
      <c r="E8" s="36"/>
      <c r="F8" s="100" t="s">
        <v>55</v>
      </c>
      <c r="G8" s="3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7"/>
    </row>
    <row r="9" spans="1:26" ht="24" customHeight="1" x14ac:dyDescent="0.4">
      <c r="A9" s="36"/>
      <c r="B9" s="36"/>
      <c r="C9" s="36"/>
      <c r="D9" s="36"/>
      <c r="E9" s="36"/>
      <c r="F9" s="100" t="s">
        <v>56</v>
      </c>
      <c r="G9" s="3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7"/>
    </row>
    <row r="10" spans="1:26" ht="24" customHeight="1" x14ac:dyDescent="0.4">
      <c r="A10" s="33"/>
      <c r="B10" s="33"/>
      <c r="C10" s="33"/>
      <c r="D10" s="33"/>
      <c r="E10" s="33"/>
      <c r="F10" s="100" t="s">
        <v>57</v>
      </c>
      <c r="G10" s="3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7"/>
    </row>
    <row r="11" spans="1:26" ht="24" customHeight="1" x14ac:dyDescent="0.4">
      <c r="A11" s="97">
        <v>3</v>
      </c>
      <c r="B11" s="97"/>
      <c r="C11" s="98" t="s">
        <v>58</v>
      </c>
      <c r="D11" s="99" t="s">
        <v>50</v>
      </c>
      <c r="E11" s="98" t="s">
        <v>59</v>
      </c>
      <c r="F11" s="100" t="s">
        <v>60</v>
      </c>
      <c r="G11" s="101" t="s">
        <v>48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7"/>
    </row>
    <row r="12" spans="1:26" ht="24" customHeight="1" x14ac:dyDescent="0.4">
      <c r="A12" s="36"/>
      <c r="B12" s="36"/>
      <c r="C12" s="36"/>
      <c r="D12" s="36"/>
      <c r="E12" s="36"/>
      <c r="F12" s="100" t="s">
        <v>61</v>
      </c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"/>
    </row>
    <row r="13" spans="1:26" ht="24" customHeight="1" x14ac:dyDescent="0.4">
      <c r="A13" s="36"/>
      <c r="B13" s="36"/>
      <c r="C13" s="36"/>
      <c r="D13" s="36"/>
      <c r="E13" s="36"/>
      <c r="F13" s="100" t="s">
        <v>62</v>
      </c>
      <c r="G13" s="3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7"/>
    </row>
    <row r="14" spans="1:26" ht="24" customHeight="1" x14ac:dyDescent="0.4">
      <c r="A14" s="36"/>
      <c r="B14" s="36"/>
      <c r="C14" s="36"/>
      <c r="D14" s="36"/>
      <c r="E14" s="36"/>
      <c r="F14" s="100" t="s">
        <v>63</v>
      </c>
      <c r="G14" s="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7"/>
    </row>
    <row r="15" spans="1:26" ht="24" customHeight="1" x14ac:dyDescent="0.4">
      <c r="A15" s="33"/>
      <c r="B15" s="33"/>
      <c r="C15" s="33"/>
      <c r="D15" s="33"/>
      <c r="E15" s="33"/>
      <c r="F15" s="100" t="s">
        <v>64</v>
      </c>
      <c r="G15" s="3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7"/>
    </row>
    <row r="16" spans="1:26" ht="24" customHeight="1" x14ac:dyDescent="0.4">
      <c r="A16" s="94"/>
      <c r="B16" s="94"/>
      <c r="C16" s="94"/>
      <c r="D16" s="94"/>
      <c r="E16" s="94"/>
      <c r="F16" s="100"/>
      <c r="G16" s="10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7"/>
    </row>
    <row r="17" spans="1:26" ht="24" customHeight="1" x14ac:dyDescent="0.4">
      <c r="A17" s="94"/>
      <c r="B17" s="94"/>
      <c r="C17" s="94"/>
      <c r="D17" s="94"/>
      <c r="E17" s="94"/>
      <c r="F17" s="100"/>
      <c r="G17" s="10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7"/>
    </row>
    <row r="18" spans="1:26" ht="24" customHeight="1" x14ac:dyDescent="0.4">
      <c r="A18" s="94"/>
      <c r="B18" s="94"/>
      <c r="C18" s="94"/>
      <c r="D18" s="94"/>
      <c r="E18" s="94"/>
      <c r="F18" s="100"/>
      <c r="G18" s="10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7"/>
    </row>
    <row r="19" spans="1:26" ht="24" customHeight="1" x14ac:dyDescent="0.4">
      <c r="A19" s="94"/>
      <c r="B19" s="94"/>
      <c r="C19" s="94"/>
      <c r="D19" s="94"/>
      <c r="E19" s="94"/>
      <c r="F19" s="100"/>
      <c r="G19" s="10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7"/>
    </row>
    <row r="20" spans="1:26" ht="24" customHeight="1" x14ac:dyDescent="0.4">
      <c r="A20" s="94"/>
      <c r="B20" s="94"/>
      <c r="C20" s="94"/>
      <c r="D20" s="94"/>
      <c r="E20" s="94"/>
      <c r="F20" s="100"/>
      <c r="G20" s="10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7"/>
    </row>
    <row r="21" spans="1:26" ht="24" customHeight="1" x14ac:dyDescent="0.4">
      <c r="A21" s="94"/>
      <c r="B21" s="94"/>
      <c r="C21" s="94"/>
      <c r="D21" s="94"/>
      <c r="E21" s="94"/>
      <c r="F21" s="100"/>
      <c r="G21" s="10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7"/>
    </row>
    <row r="22" spans="1:26" ht="24" customHeight="1" x14ac:dyDescent="0.4">
      <c r="A22" s="94"/>
      <c r="B22" s="94"/>
      <c r="C22" s="94"/>
      <c r="D22" s="94"/>
      <c r="E22" s="94"/>
      <c r="F22" s="100"/>
      <c r="G22" s="10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7"/>
    </row>
    <row r="23" spans="1:26" ht="24" customHeight="1" x14ac:dyDescent="0.4">
      <c r="A23" s="94"/>
      <c r="B23" s="94"/>
      <c r="C23" s="94"/>
      <c r="D23" s="94"/>
      <c r="E23" s="94"/>
      <c r="F23" s="100"/>
      <c r="G23" s="10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7"/>
    </row>
    <row r="24" spans="1:26" ht="24" customHeight="1" x14ac:dyDescent="0.4">
      <c r="A24" s="94"/>
      <c r="B24" s="94"/>
      <c r="C24" s="94"/>
      <c r="D24" s="94"/>
      <c r="E24" s="94"/>
      <c r="F24" s="100"/>
      <c r="G24" s="10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7"/>
    </row>
    <row r="25" spans="1:26" ht="24" customHeight="1" x14ac:dyDescent="0.4">
      <c r="A25" s="94"/>
      <c r="B25" s="94"/>
      <c r="C25" s="94"/>
      <c r="D25" s="94"/>
      <c r="E25" s="94"/>
      <c r="F25" s="100"/>
      <c r="G25" s="10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7"/>
    </row>
    <row r="26" spans="1:26" ht="24" customHeight="1" x14ac:dyDescent="0.4">
      <c r="A26" s="94"/>
      <c r="B26" s="94"/>
      <c r="C26" s="94"/>
      <c r="D26" s="94"/>
      <c r="E26" s="94"/>
      <c r="F26" s="100"/>
      <c r="G26" s="10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7"/>
    </row>
    <row r="27" spans="1:26" ht="24" customHeight="1" x14ac:dyDescent="0.4">
      <c r="A27" s="94"/>
      <c r="B27" s="94"/>
      <c r="C27" s="94"/>
      <c r="D27" s="94"/>
      <c r="E27" s="94"/>
      <c r="F27" s="100"/>
      <c r="G27" s="10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7"/>
    </row>
    <row r="28" spans="1:26" ht="24" customHeight="1" x14ac:dyDescent="0.4">
      <c r="A28" s="94"/>
      <c r="B28" s="94"/>
      <c r="C28" s="94"/>
      <c r="D28" s="94"/>
      <c r="E28" s="94"/>
      <c r="F28" s="100"/>
      <c r="G28" s="10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7"/>
    </row>
    <row r="29" spans="1:26" ht="24" customHeight="1" x14ac:dyDescent="0.4">
      <c r="A29" s="94"/>
      <c r="B29" s="94"/>
      <c r="C29" s="94"/>
      <c r="D29" s="94"/>
      <c r="E29" s="94"/>
      <c r="F29" s="100"/>
      <c r="G29" s="10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7"/>
    </row>
    <row r="30" spans="1:26" ht="24" customHeight="1" x14ac:dyDescent="0.4">
      <c r="A30" s="94"/>
      <c r="B30" s="94"/>
      <c r="C30" s="94"/>
      <c r="D30" s="94"/>
      <c r="E30" s="94"/>
      <c r="F30" s="100"/>
      <c r="G30" s="10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7"/>
    </row>
    <row r="31" spans="1:26" ht="24" customHeight="1" x14ac:dyDescent="0.4">
      <c r="A31" s="94"/>
      <c r="B31" s="94"/>
      <c r="C31" s="94"/>
      <c r="D31" s="94"/>
      <c r="E31" s="94"/>
      <c r="F31" s="100"/>
      <c r="G31" s="10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7"/>
    </row>
    <row r="32" spans="1:26" ht="24" customHeight="1" x14ac:dyDescent="0.4">
      <c r="A32" s="94"/>
      <c r="B32" s="94"/>
      <c r="C32" s="94"/>
      <c r="D32" s="94"/>
      <c r="E32" s="94"/>
      <c r="F32" s="100"/>
      <c r="G32" s="10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7"/>
    </row>
    <row r="33" spans="1:26" ht="24" customHeight="1" x14ac:dyDescent="0.4">
      <c r="A33" s="94"/>
      <c r="B33" s="94"/>
      <c r="C33" s="94"/>
      <c r="D33" s="94"/>
      <c r="E33" s="94"/>
      <c r="F33" s="100"/>
      <c r="G33" s="10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7"/>
    </row>
    <row r="34" spans="1:26" ht="24" customHeight="1" x14ac:dyDescent="0.4">
      <c r="A34" s="94"/>
      <c r="B34" s="94"/>
      <c r="C34" s="94"/>
      <c r="D34" s="94"/>
      <c r="E34" s="94"/>
      <c r="F34" s="100"/>
      <c r="G34" s="10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7"/>
    </row>
    <row r="35" spans="1:26" ht="24" customHeight="1" x14ac:dyDescent="0.4">
      <c r="A35" s="94"/>
      <c r="B35" s="94"/>
      <c r="C35" s="94"/>
      <c r="D35" s="94"/>
      <c r="E35" s="94"/>
      <c r="F35" s="100"/>
      <c r="G35" s="10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7"/>
    </row>
    <row r="36" spans="1:26" ht="24" customHeight="1" x14ac:dyDescent="0.4">
      <c r="A36" s="94"/>
      <c r="B36" s="94"/>
      <c r="C36" s="94"/>
      <c r="D36" s="94"/>
      <c r="E36" s="94"/>
      <c r="F36" s="100"/>
      <c r="G36" s="10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7"/>
    </row>
    <row r="37" spans="1:26" ht="24" customHeight="1" x14ac:dyDescent="0.4">
      <c r="A37" s="94"/>
      <c r="B37" s="94"/>
      <c r="C37" s="94"/>
      <c r="D37" s="94"/>
      <c r="E37" s="94"/>
      <c r="F37" s="100"/>
      <c r="G37" s="10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7"/>
    </row>
    <row r="38" spans="1:26" ht="24" customHeight="1" x14ac:dyDescent="0.4">
      <c r="A38" s="94"/>
      <c r="B38" s="94"/>
      <c r="C38" s="94"/>
      <c r="D38" s="94"/>
      <c r="E38" s="94"/>
      <c r="F38" s="100"/>
      <c r="G38" s="10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7"/>
    </row>
    <row r="39" spans="1:26" ht="24" customHeight="1" x14ac:dyDescent="0.4">
      <c r="A39" s="94"/>
      <c r="B39" s="94"/>
      <c r="C39" s="94"/>
      <c r="D39" s="94"/>
      <c r="E39" s="94"/>
      <c r="F39" s="100"/>
      <c r="G39" s="10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7"/>
    </row>
    <row r="40" spans="1:26" ht="24" customHeight="1" x14ac:dyDescent="0.4">
      <c r="A40" s="94"/>
      <c r="B40" s="94"/>
      <c r="C40" s="94"/>
      <c r="D40" s="94"/>
      <c r="E40" s="94"/>
      <c r="F40" s="100"/>
      <c r="G40" s="10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7"/>
    </row>
    <row r="41" spans="1:26" ht="24" customHeight="1" x14ac:dyDescent="0.4">
      <c r="A41" s="94"/>
      <c r="B41" s="94"/>
      <c r="C41" s="94"/>
      <c r="D41" s="94"/>
      <c r="E41" s="94"/>
      <c r="F41" s="100"/>
      <c r="G41" s="10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7"/>
    </row>
    <row r="42" spans="1:26" ht="24" customHeight="1" x14ac:dyDescent="0.4">
      <c r="A42" s="94"/>
      <c r="B42" s="94"/>
      <c r="C42" s="94"/>
      <c r="D42" s="94"/>
      <c r="E42" s="94"/>
      <c r="F42" s="100"/>
      <c r="G42" s="10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7"/>
    </row>
    <row r="43" spans="1:26" ht="24" customHeight="1" x14ac:dyDescent="0.4">
      <c r="A43" s="94"/>
      <c r="B43" s="94"/>
      <c r="C43" s="94"/>
      <c r="D43" s="94"/>
      <c r="E43" s="94"/>
      <c r="F43" s="100"/>
      <c r="G43" s="10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7"/>
    </row>
    <row r="44" spans="1:26" ht="24" customHeight="1" x14ac:dyDescent="0.4">
      <c r="A44" s="94"/>
      <c r="B44" s="94"/>
      <c r="C44" s="94"/>
      <c r="D44" s="94"/>
      <c r="E44" s="94"/>
      <c r="F44" s="100"/>
      <c r="G44" s="10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7"/>
    </row>
    <row r="45" spans="1:26" ht="24" customHeight="1" x14ac:dyDescent="0.4">
      <c r="A45" s="94"/>
      <c r="B45" s="94"/>
      <c r="C45" s="94"/>
      <c r="D45" s="94"/>
      <c r="E45" s="94"/>
      <c r="F45" s="100"/>
      <c r="G45" s="10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7"/>
    </row>
    <row r="46" spans="1:26" ht="24" customHeight="1" x14ac:dyDescent="0.4">
      <c r="A46" s="94"/>
      <c r="B46" s="94"/>
      <c r="C46" s="94"/>
      <c r="D46" s="94"/>
      <c r="E46" s="94"/>
      <c r="F46" s="100"/>
      <c r="G46" s="10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7"/>
    </row>
    <row r="47" spans="1:26" ht="24" customHeight="1" x14ac:dyDescent="0.4">
      <c r="A47" s="94"/>
      <c r="B47" s="94"/>
      <c r="C47" s="94"/>
      <c r="D47" s="94"/>
      <c r="E47" s="94"/>
      <c r="F47" s="100"/>
      <c r="G47" s="10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"/>
    </row>
    <row r="48" spans="1:26" ht="24" customHeight="1" x14ac:dyDescent="0.4">
      <c r="A48" s="94"/>
      <c r="B48" s="94"/>
      <c r="C48" s="94"/>
      <c r="D48" s="94"/>
      <c r="E48" s="94"/>
      <c r="F48" s="100"/>
      <c r="G48" s="10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7"/>
    </row>
    <row r="49" spans="1:26" ht="24" customHeight="1" x14ac:dyDescent="0.4">
      <c r="A49" s="94"/>
      <c r="B49" s="94"/>
      <c r="C49" s="94"/>
      <c r="D49" s="94"/>
      <c r="E49" s="94"/>
      <c r="F49" s="100"/>
      <c r="G49" s="10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7"/>
    </row>
    <row r="50" spans="1:26" ht="24" customHeight="1" x14ac:dyDescent="0.4">
      <c r="A50" s="94"/>
      <c r="B50" s="94"/>
      <c r="C50" s="94"/>
      <c r="D50" s="94"/>
      <c r="E50" s="94"/>
      <c r="F50" s="100"/>
      <c r="G50" s="10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"/>
    </row>
    <row r="51" spans="1:26" ht="24" customHeight="1" x14ac:dyDescent="0.4">
      <c r="A51" s="94"/>
      <c r="B51" s="94"/>
      <c r="C51" s="94"/>
      <c r="D51" s="94"/>
      <c r="E51" s="94"/>
      <c r="F51" s="100"/>
      <c r="G51" s="10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"/>
    </row>
    <row r="52" spans="1:26" ht="24" customHeight="1" x14ac:dyDescent="0.4">
      <c r="A52" s="94"/>
      <c r="B52" s="94"/>
      <c r="C52" s="94"/>
      <c r="D52" s="94"/>
      <c r="E52" s="94"/>
      <c r="F52" s="100"/>
      <c r="G52" s="10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"/>
    </row>
    <row r="53" spans="1:26" ht="24" customHeight="1" x14ac:dyDescent="0.4">
      <c r="A53" s="94"/>
      <c r="B53" s="94"/>
      <c r="C53" s="94"/>
      <c r="D53" s="94"/>
      <c r="E53" s="94"/>
      <c r="F53" s="100"/>
      <c r="G53" s="10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"/>
    </row>
    <row r="54" spans="1:26" ht="24" customHeight="1" x14ac:dyDescent="0.4">
      <c r="A54" s="94"/>
      <c r="B54" s="94"/>
      <c r="C54" s="94"/>
      <c r="D54" s="94"/>
      <c r="E54" s="94"/>
      <c r="F54" s="100"/>
      <c r="G54" s="10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"/>
    </row>
    <row r="55" spans="1:26" ht="24" customHeight="1" x14ac:dyDescent="0.4">
      <c r="A55" s="94"/>
      <c r="B55" s="94"/>
      <c r="C55" s="94"/>
      <c r="D55" s="94"/>
      <c r="E55" s="94"/>
      <c r="F55" s="100"/>
      <c r="G55" s="10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1:26" ht="24" customHeight="1" x14ac:dyDescent="0.4">
      <c r="A56" s="94"/>
      <c r="B56" s="94"/>
      <c r="C56" s="94"/>
      <c r="D56" s="94"/>
      <c r="E56" s="94"/>
      <c r="F56" s="100"/>
      <c r="G56" s="10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1:26" ht="24" customHeight="1" x14ac:dyDescent="0.4">
      <c r="A57" s="94"/>
      <c r="B57" s="94"/>
      <c r="C57" s="94"/>
      <c r="D57" s="94"/>
      <c r="E57" s="94"/>
      <c r="F57" s="100"/>
      <c r="G57" s="10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1:26" ht="24" customHeight="1" x14ac:dyDescent="0.4">
      <c r="A58" s="94"/>
      <c r="B58" s="94"/>
      <c r="C58" s="94"/>
      <c r="D58" s="94"/>
      <c r="E58" s="94"/>
      <c r="F58" s="100"/>
      <c r="G58" s="10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1:26" ht="24" customHeight="1" x14ac:dyDescent="0.4">
      <c r="A59" s="94"/>
      <c r="B59" s="94"/>
      <c r="C59" s="94"/>
      <c r="D59" s="94"/>
      <c r="E59" s="94"/>
      <c r="F59" s="100"/>
      <c r="G59" s="10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1:26" ht="24" customHeight="1" x14ac:dyDescent="0.4">
      <c r="A60" s="94"/>
      <c r="B60" s="94"/>
      <c r="C60" s="94"/>
      <c r="D60" s="94"/>
      <c r="E60" s="94"/>
      <c r="F60" s="100"/>
      <c r="G60" s="10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1:26" ht="24" customHeight="1" x14ac:dyDescent="0.4">
      <c r="A61" s="94"/>
      <c r="B61" s="94"/>
      <c r="C61" s="94"/>
      <c r="D61" s="94"/>
      <c r="E61" s="94"/>
      <c r="F61" s="100"/>
      <c r="G61" s="10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1:26" ht="24" customHeight="1" x14ac:dyDescent="0.4">
      <c r="A62" s="94"/>
      <c r="B62" s="94"/>
      <c r="C62" s="94"/>
      <c r="D62" s="94"/>
      <c r="E62" s="94"/>
      <c r="F62" s="100"/>
      <c r="G62" s="10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1:26" ht="24" customHeight="1" x14ac:dyDescent="0.4">
      <c r="A63" s="94"/>
      <c r="B63" s="94"/>
      <c r="C63" s="94"/>
      <c r="D63" s="94"/>
      <c r="E63" s="94"/>
      <c r="F63" s="100"/>
      <c r="G63" s="10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"/>
    </row>
    <row r="64" spans="1:26" ht="24" customHeight="1" x14ac:dyDescent="0.4">
      <c r="A64" s="94"/>
      <c r="B64" s="94"/>
      <c r="C64" s="94"/>
      <c r="D64" s="94"/>
      <c r="E64" s="94"/>
      <c r="F64" s="100"/>
      <c r="G64" s="10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"/>
    </row>
    <row r="65" spans="1:26" ht="24" customHeight="1" x14ac:dyDescent="0.4">
      <c r="A65" s="94"/>
      <c r="B65" s="94"/>
      <c r="C65" s="94"/>
      <c r="D65" s="94"/>
      <c r="E65" s="94"/>
      <c r="F65" s="100"/>
      <c r="G65" s="10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"/>
    </row>
    <row r="66" spans="1:26" ht="24" customHeight="1" x14ac:dyDescent="0.4">
      <c r="A66" s="94"/>
      <c r="B66" s="94"/>
      <c r="C66" s="94"/>
      <c r="D66" s="94"/>
      <c r="E66" s="94"/>
      <c r="F66" s="100"/>
      <c r="G66" s="10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"/>
    </row>
    <row r="67" spans="1:26" ht="24" customHeight="1" x14ac:dyDescent="0.4">
      <c r="A67" s="94"/>
      <c r="B67" s="94"/>
      <c r="C67" s="94"/>
      <c r="D67" s="94"/>
      <c r="E67" s="94"/>
      <c r="F67" s="100"/>
      <c r="G67" s="10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"/>
    </row>
    <row r="68" spans="1:26" ht="24" customHeight="1" x14ac:dyDescent="0.4">
      <c r="A68" s="94"/>
      <c r="B68" s="94"/>
      <c r="C68" s="94"/>
      <c r="D68" s="94"/>
      <c r="E68" s="94"/>
      <c r="F68" s="100"/>
      <c r="G68" s="10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"/>
    </row>
    <row r="69" spans="1:26" ht="24" customHeight="1" x14ac:dyDescent="0.4">
      <c r="A69" s="94"/>
      <c r="B69" s="94"/>
      <c r="C69" s="94"/>
      <c r="D69" s="94"/>
      <c r="E69" s="94"/>
      <c r="F69" s="100"/>
      <c r="G69" s="10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7"/>
    </row>
    <row r="70" spans="1:26" ht="24" customHeight="1" x14ac:dyDescent="0.4">
      <c r="A70" s="94"/>
      <c r="B70" s="94"/>
      <c r="C70" s="94"/>
      <c r="D70" s="94"/>
      <c r="E70" s="94"/>
      <c r="F70" s="100"/>
      <c r="G70" s="10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"/>
    </row>
    <row r="71" spans="1:26" ht="24" customHeight="1" x14ac:dyDescent="0.4">
      <c r="A71" s="94"/>
      <c r="B71" s="94"/>
      <c r="C71" s="94"/>
      <c r="D71" s="94"/>
      <c r="E71" s="94"/>
      <c r="F71" s="100"/>
      <c r="G71" s="10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7"/>
    </row>
    <row r="72" spans="1:26" ht="24" customHeight="1" x14ac:dyDescent="0.4">
      <c r="A72" s="94"/>
      <c r="B72" s="94"/>
      <c r="C72" s="94"/>
      <c r="D72" s="94"/>
      <c r="E72" s="94"/>
      <c r="F72" s="100"/>
      <c r="G72" s="10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7"/>
    </row>
    <row r="73" spans="1:26" ht="24" customHeight="1" x14ac:dyDescent="0.4">
      <c r="A73" s="94"/>
      <c r="B73" s="94"/>
      <c r="C73" s="94"/>
      <c r="D73" s="94"/>
      <c r="E73" s="94"/>
      <c r="F73" s="100"/>
      <c r="G73" s="10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7"/>
    </row>
    <row r="74" spans="1:26" ht="24" customHeight="1" x14ac:dyDescent="0.4">
      <c r="A74" s="94"/>
      <c r="B74" s="94"/>
      <c r="C74" s="94"/>
      <c r="D74" s="94"/>
      <c r="E74" s="94"/>
      <c r="F74" s="100"/>
      <c r="G74" s="10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7"/>
    </row>
    <row r="75" spans="1:26" ht="24" customHeight="1" x14ac:dyDescent="0.4">
      <c r="A75" s="94"/>
      <c r="B75" s="94"/>
      <c r="C75" s="94"/>
      <c r="D75" s="94"/>
      <c r="E75" s="94"/>
      <c r="F75" s="100"/>
      <c r="G75" s="10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7"/>
    </row>
    <row r="76" spans="1:26" ht="24" customHeight="1" x14ac:dyDescent="0.4">
      <c r="A76" s="94"/>
      <c r="B76" s="94"/>
      <c r="C76" s="94"/>
      <c r="D76" s="94"/>
      <c r="E76" s="94"/>
      <c r="F76" s="100"/>
      <c r="G76" s="10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7"/>
    </row>
    <row r="77" spans="1:26" ht="24" customHeight="1" x14ac:dyDescent="0.4">
      <c r="A77" s="94"/>
      <c r="B77" s="94"/>
      <c r="C77" s="94"/>
      <c r="D77" s="94"/>
      <c r="E77" s="94"/>
      <c r="F77" s="100"/>
      <c r="G77" s="10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7"/>
    </row>
    <row r="78" spans="1:26" ht="24" customHeight="1" x14ac:dyDescent="0.4">
      <c r="A78" s="94"/>
      <c r="B78" s="94"/>
      <c r="C78" s="94"/>
      <c r="D78" s="94"/>
      <c r="E78" s="94"/>
      <c r="F78" s="100"/>
      <c r="G78" s="10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7"/>
    </row>
    <row r="79" spans="1:26" ht="24" customHeight="1" x14ac:dyDescent="0.4">
      <c r="A79" s="94"/>
      <c r="B79" s="94"/>
      <c r="C79" s="94"/>
      <c r="D79" s="94"/>
      <c r="E79" s="94"/>
      <c r="F79" s="100"/>
      <c r="G79" s="10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7"/>
    </row>
    <row r="80" spans="1:26" ht="24" customHeight="1" x14ac:dyDescent="0.4">
      <c r="A80" s="94"/>
      <c r="B80" s="94"/>
      <c r="C80" s="94"/>
      <c r="D80" s="94"/>
      <c r="E80" s="94"/>
      <c r="F80" s="100"/>
      <c r="G80" s="10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7"/>
    </row>
    <row r="81" spans="1:26" ht="24" customHeight="1" x14ac:dyDescent="0.4">
      <c r="A81" s="94"/>
      <c r="B81" s="94"/>
      <c r="C81" s="94"/>
      <c r="D81" s="94"/>
      <c r="E81" s="94"/>
      <c r="F81" s="100"/>
      <c r="G81" s="10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7"/>
    </row>
    <row r="82" spans="1:26" ht="24" customHeight="1" x14ac:dyDescent="0.4">
      <c r="A82" s="94"/>
      <c r="B82" s="94"/>
      <c r="C82" s="94"/>
      <c r="D82" s="94"/>
      <c r="E82" s="94"/>
      <c r="F82" s="100"/>
      <c r="G82" s="10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7"/>
    </row>
    <row r="83" spans="1:26" ht="24" customHeight="1" x14ac:dyDescent="0.4">
      <c r="A83" s="94"/>
      <c r="B83" s="94"/>
      <c r="C83" s="94"/>
      <c r="D83" s="94"/>
      <c r="E83" s="94"/>
      <c r="F83" s="100"/>
      <c r="G83" s="10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7"/>
    </row>
    <row r="84" spans="1:26" ht="24" customHeight="1" x14ac:dyDescent="0.4">
      <c r="A84" s="94"/>
      <c r="B84" s="94"/>
      <c r="C84" s="94"/>
      <c r="D84" s="94"/>
      <c r="E84" s="94"/>
      <c r="F84" s="100"/>
      <c r="G84" s="10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7"/>
    </row>
    <row r="85" spans="1:26" ht="24" customHeight="1" x14ac:dyDescent="0.4">
      <c r="A85" s="94"/>
      <c r="B85" s="94"/>
      <c r="C85" s="94"/>
      <c r="D85" s="94"/>
      <c r="E85" s="94"/>
      <c r="F85" s="100"/>
      <c r="G85" s="10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7"/>
    </row>
    <row r="86" spans="1:26" ht="24" customHeight="1" x14ac:dyDescent="0.4">
      <c r="A86" s="94"/>
      <c r="B86" s="94"/>
      <c r="C86" s="94"/>
      <c r="D86" s="94"/>
      <c r="E86" s="94"/>
      <c r="F86" s="100"/>
      <c r="G86" s="10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7"/>
    </row>
    <row r="87" spans="1:26" ht="24" customHeight="1" x14ac:dyDescent="0.4">
      <c r="A87" s="94"/>
      <c r="B87" s="94"/>
      <c r="C87" s="94"/>
      <c r="D87" s="94"/>
      <c r="E87" s="94"/>
      <c r="F87" s="100"/>
      <c r="G87" s="10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7"/>
    </row>
    <row r="88" spans="1:26" ht="24" customHeight="1" x14ac:dyDescent="0.4">
      <c r="A88" s="94"/>
      <c r="B88" s="94"/>
      <c r="C88" s="94"/>
      <c r="D88" s="94"/>
      <c r="E88" s="94"/>
      <c r="F88" s="100"/>
      <c r="G88" s="10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7"/>
    </row>
    <row r="89" spans="1:26" ht="24" customHeight="1" x14ac:dyDescent="0.4">
      <c r="A89" s="94"/>
      <c r="B89" s="94"/>
      <c r="C89" s="94"/>
      <c r="D89" s="94"/>
      <c r="E89" s="94"/>
      <c r="F89" s="100"/>
      <c r="G89" s="10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7"/>
    </row>
    <row r="90" spans="1:26" ht="24" customHeight="1" x14ac:dyDescent="0.4">
      <c r="A90" s="94"/>
      <c r="B90" s="94"/>
      <c r="C90" s="94"/>
      <c r="D90" s="94"/>
      <c r="E90" s="94"/>
      <c r="F90" s="100"/>
      <c r="G90" s="10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7"/>
    </row>
    <row r="91" spans="1:26" ht="24" customHeight="1" x14ac:dyDescent="0.4">
      <c r="A91" s="94"/>
      <c r="B91" s="94"/>
      <c r="C91" s="94"/>
      <c r="D91" s="94"/>
      <c r="E91" s="94"/>
      <c r="F91" s="100"/>
      <c r="G91" s="10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7"/>
    </row>
    <row r="92" spans="1:26" ht="24" customHeight="1" x14ac:dyDescent="0.4">
      <c r="A92" s="94"/>
      <c r="B92" s="94"/>
      <c r="C92" s="94"/>
      <c r="D92" s="94"/>
      <c r="E92" s="94"/>
      <c r="F92" s="100"/>
      <c r="G92" s="10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7"/>
    </row>
    <row r="93" spans="1:26" ht="24" customHeight="1" x14ac:dyDescent="0.4">
      <c r="A93" s="94"/>
      <c r="B93" s="94"/>
      <c r="C93" s="94"/>
      <c r="D93" s="94"/>
      <c r="E93" s="94"/>
      <c r="F93" s="100"/>
      <c r="G93" s="10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7"/>
    </row>
    <row r="94" spans="1:26" ht="24" customHeight="1" x14ac:dyDescent="0.4">
      <c r="A94" s="94"/>
      <c r="B94" s="94"/>
      <c r="C94" s="94"/>
      <c r="D94" s="94"/>
      <c r="E94" s="94"/>
      <c r="F94" s="100"/>
      <c r="G94" s="10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7"/>
    </row>
    <row r="95" spans="1:26" ht="24" customHeight="1" x14ac:dyDescent="0.4">
      <c r="A95" s="94"/>
      <c r="B95" s="94"/>
      <c r="C95" s="94"/>
      <c r="D95" s="94"/>
      <c r="E95" s="94"/>
      <c r="F95" s="100"/>
      <c r="G95" s="10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7"/>
    </row>
    <row r="96" spans="1:26" ht="24" customHeight="1" x14ac:dyDescent="0.4">
      <c r="A96" s="94"/>
      <c r="B96" s="94"/>
      <c r="C96" s="94"/>
      <c r="D96" s="94"/>
      <c r="E96" s="94"/>
      <c r="F96" s="100"/>
      <c r="G96" s="10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7"/>
    </row>
    <row r="97" spans="1:26" ht="24" customHeight="1" x14ac:dyDescent="0.4">
      <c r="A97" s="94"/>
      <c r="B97" s="94"/>
      <c r="C97" s="94"/>
      <c r="D97" s="94"/>
      <c r="E97" s="94"/>
      <c r="F97" s="100"/>
      <c r="G97" s="10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7"/>
    </row>
    <row r="98" spans="1:26" ht="24" customHeight="1" x14ac:dyDescent="0.4">
      <c r="A98" s="94"/>
      <c r="B98" s="94"/>
      <c r="C98" s="94"/>
      <c r="D98" s="94"/>
      <c r="E98" s="94"/>
      <c r="F98" s="100"/>
      <c r="G98" s="10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7"/>
    </row>
    <row r="99" spans="1:26" ht="24" customHeight="1" x14ac:dyDescent="0.4">
      <c r="A99" s="94"/>
      <c r="B99" s="94"/>
      <c r="C99" s="94"/>
      <c r="D99" s="94"/>
      <c r="E99" s="94"/>
      <c r="F99" s="100"/>
      <c r="G99" s="10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7"/>
    </row>
    <row r="100" spans="1:26" ht="24" customHeight="1" x14ac:dyDescent="0.4">
      <c r="A100" s="94"/>
      <c r="B100" s="94"/>
      <c r="C100" s="94"/>
      <c r="D100" s="94"/>
      <c r="E100" s="94"/>
      <c r="F100" s="100"/>
      <c r="G100" s="10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7"/>
    </row>
    <row r="101" spans="1:26" ht="24" customHeight="1" x14ac:dyDescent="0.4">
      <c r="A101" s="94"/>
      <c r="B101" s="94"/>
      <c r="C101" s="94"/>
      <c r="D101" s="94"/>
      <c r="E101" s="94"/>
      <c r="F101" s="100"/>
      <c r="G101" s="10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7"/>
    </row>
    <row r="102" spans="1:26" ht="24" customHeight="1" x14ac:dyDescent="0.4">
      <c r="A102" s="94"/>
      <c r="B102" s="94"/>
      <c r="C102" s="94"/>
      <c r="D102" s="94"/>
      <c r="E102" s="94"/>
      <c r="F102" s="100"/>
      <c r="G102" s="10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7"/>
    </row>
    <row r="103" spans="1:26" ht="24" customHeight="1" x14ac:dyDescent="0.4">
      <c r="A103" s="94"/>
      <c r="B103" s="94"/>
      <c r="C103" s="94"/>
      <c r="D103" s="94"/>
      <c r="E103" s="94"/>
      <c r="F103" s="100"/>
      <c r="G103" s="10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7"/>
    </row>
    <row r="104" spans="1:26" ht="24" customHeight="1" x14ac:dyDescent="0.4">
      <c r="A104" s="94"/>
      <c r="B104" s="94"/>
      <c r="C104" s="94"/>
      <c r="D104" s="94"/>
      <c r="E104" s="94"/>
      <c r="F104" s="100"/>
      <c r="G104" s="10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7"/>
    </row>
    <row r="105" spans="1:26" ht="24" customHeight="1" x14ac:dyDescent="0.4">
      <c r="A105" s="94"/>
      <c r="B105" s="94"/>
      <c r="C105" s="94"/>
      <c r="D105" s="94"/>
      <c r="E105" s="94"/>
      <c r="F105" s="100"/>
      <c r="G105" s="10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7"/>
    </row>
    <row r="106" spans="1:26" ht="24" customHeight="1" x14ac:dyDescent="0.4">
      <c r="A106" s="94"/>
      <c r="B106" s="94"/>
      <c r="C106" s="94"/>
      <c r="D106" s="94"/>
      <c r="E106" s="94"/>
      <c r="F106" s="100"/>
      <c r="G106" s="10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7"/>
    </row>
    <row r="107" spans="1:26" ht="24" customHeight="1" x14ac:dyDescent="0.4">
      <c r="A107" s="94"/>
      <c r="B107" s="94"/>
      <c r="C107" s="94"/>
      <c r="D107" s="94"/>
      <c r="E107" s="94"/>
      <c r="F107" s="100"/>
      <c r="G107" s="10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7"/>
    </row>
    <row r="108" spans="1:26" ht="24" customHeight="1" x14ac:dyDescent="0.4">
      <c r="A108" s="94"/>
      <c r="B108" s="94"/>
      <c r="C108" s="94"/>
      <c r="D108" s="94"/>
      <c r="E108" s="94"/>
      <c r="F108" s="100"/>
      <c r="G108" s="10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7"/>
    </row>
    <row r="109" spans="1:26" ht="24" customHeight="1" x14ac:dyDescent="0.4">
      <c r="A109" s="94"/>
      <c r="B109" s="94"/>
      <c r="C109" s="94"/>
      <c r="D109" s="94"/>
      <c r="E109" s="94"/>
      <c r="F109" s="100"/>
      <c r="G109" s="10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7"/>
    </row>
    <row r="110" spans="1:26" ht="24" customHeight="1" x14ac:dyDescent="0.4">
      <c r="A110" s="94"/>
      <c r="B110" s="94"/>
      <c r="C110" s="94"/>
      <c r="D110" s="94"/>
      <c r="E110" s="94"/>
      <c r="F110" s="100"/>
      <c r="G110" s="10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7"/>
    </row>
    <row r="111" spans="1:26" ht="24" customHeight="1" x14ac:dyDescent="0.4">
      <c r="A111" s="94"/>
      <c r="B111" s="94"/>
      <c r="C111" s="94"/>
      <c r="D111" s="94"/>
      <c r="E111" s="94"/>
      <c r="F111" s="100"/>
      <c r="G111" s="10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7"/>
    </row>
    <row r="112" spans="1:26" ht="24" customHeight="1" x14ac:dyDescent="0.4">
      <c r="A112" s="94"/>
      <c r="B112" s="94"/>
      <c r="C112" s="94"/>
      <c r="D112" s="94"/>
      <c r="E112" s="94"/>
      <c r="F112" s="100"/>
      <c r="G112" s="10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7"/>
    </row>
    <row r="113" spans="1:26" ht="24" customHeight="1" x14ac:dyDescent="0.4">
      <c r="A113" s="94"/>
      <c r="B113" s="94"/>
      <c r="C113" s="94"/>
      <c r="D113" s="94"/>
      <c r="E113" s="94"/>
      <c r="F113" s="100"/>
      <c r="G113" s="10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7"/>
    </row>
    <row r="114" spans="1:26" ht="24" customHeight="1" x14ac:dyDescent="0.4">
      <c r="A114" s="94"/>
      <c r="B114" s="94"/>
      <c r="C114" s="94"/>
      <c r="D114" s="94"/>
      <c r="E114" s="94"/>
      <c r="F114" s="100"/>
      <c r="G114" s="10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7"/>
    </row>
    <row r="115" spans="1:26" ht="24" customHeight="1" x14ac:dyDescent="0.4">
      <c r="A115" s="94"/>
      <c r="B115" s="94"/>
      <c r="C115" s="94"/>
      <c r="D115" s="94"/>
      <c r="E115" s="94"/>
      <c r="F115" s="100"/>
      <c r="G115" s="10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7"/>
    </row>
    <row r="116" spans="1:26" ht="24" customHeight="1" x14ac:dyDescent="0.4">
      <c r="A116" s="94"/>
      <c r="B116" s="94"/>
      <c r="C116" s="94"/>
      <c r="D116" s="94"/>
      <c r="E116" s="94"/>
      <c r="F116" s="100"/>
      <c r="G116" s="10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7"/>
    </row>
    <row r="117" spans="1:26" ht="24" customHeight="1" x14ac:dyDescent="0.4">
      <c r="A117" s="94"/>
      <c r="B117" s="94"/>
      <c r="C117" s="94"/>
      <c r="D117" s="94"/>
      <c r="E117" s="94"/>
      <c r="F117" s="100"/>
      <c r="G117" s="10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7"/>
    </row>
    <row r="118" spans="1:26" ht="24" customHeight="1" x14ac:dyDescent="0.4">
      <c r="A118" s="94"/>
      <c r="B118" s="94"/>
      <c r="C118" s="94"/>
      <c r="D118" s="94"/>
      <c r="E118" s="94"/>
      <c r="F118" s="100"/>
      <c r="G118" s="10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7"/>
    </row>
    <row r="119" spans="1:26" ht="24" customHeight="1" x14ac:dyDescent="0.4">
      <c r="A119" s="94"/>
      <c r="B119" s="94"/>
      <c r="C119" s="94"/>
      <c r="D119" s="94"/>
      <c r="E119" s="94"/>
      <c r="F119" s="100"/>
      <c r="G119" s="10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7"/>
    </row>
    <row r="120" spans="1:26" ht="24" customHeight="1" x14ac:dyDescent="0.4">
      <c r="A120" s="94"/>
      <c r="B120" s="94"/>
      <c r="C120" s="94"/>
      <c r="D120" s="94"/>
      <c r="E120" s="94"/>
      <c r="F120" s="100"/>
      <c r="G120" s="10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7"/>
    </row>
    <row r="121" spans="1:26" ht="24" customHeight="1" x14ac:dyDescent="0.4">
      <c r="A121" s="94"/>
      <c r="B121" s="94"/>
      <c r="C121" s="94"/>
      <c r="D121" s="94"/>
      <c r="E121" s="94"/>
      <c r="F121" s="100"/>
      <c r="G121" s="10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7"/>
    </row>
    <row r="122" spans="1:26" ht="24" customHeight="1" x14ac:dyDescent="0.4">
      <c r="A122" s="94"/>
      <c r="B122" s="94"/>
      <c r="C122" s="94"/>
      <c r="D122" s="94"/>
      <c r="E122" s="94"/>
      <c r="F122" s="100"/>
      <c r="G122" s="10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7"/>
    </row>
    <row r="123" spans="1:26" ht="24" customHeight="1" x14ac:dyDescent="0.4">
      <c r="A123" s="94"/>
      <c r="B123" s="94"/>
      <c r="C123" s="94"/>
      <c r="D123" s="94"/>
      <c r="E123" s="94"/>
      <c r="F123" s="100"/>
      <c r="G123" s="10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7"/>
    </row>
    <row r="124" spans="1:26" ht="24" customHeight="1" x14ac:dyDescent="0.4">
      <c r="A124" s="94"/>
      <c r="B124" s="94"/>
      <c r="C124" s="94"/>
      <c r="D124" s="94"/>
      <c r="E124" s="94"/>
      <c r="F124" s="100"/>
      <c r="G124" s="10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7"/>
    </row>
    <row r="125" spans="1:26" ht="24" customHeight="1" x14ac:dyDescent="0.4">
      <c r="A125" s="94"/>
      <c r="B125" s="94"/>
      <c r="C125" s="94"/>
      <c r="D125" s="94"/>
      <c r="E125" s="94"/>
      <c r="F125" s="100"/>
      <c r="G125" s="10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7"/>
    </row>
    <row r="126" spans="1:26" ht="24" customHeight="1" x14ac:dyDescent="0.4">
      <c r="A126" s="94"/>
      <c r="B126" s="94"/>
      <c r="C126" s="94"/>
      <c r="D126" s="94"/>
      <c r="E126" s="94"/>
      <c r="F126" s="100"/>
      <c r="G126" s="10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7"/>
    </row>
    <row r="127" spans="1:26" ht="24" customHeight="1" x14ac:dyDescent="0.4">
      <c r="A127" s="94"/>
      <c r="B127" s="94"/>
      <c r="C127" s="94"/>
      <c r="D127" s="94"/>
      <c r="E127" s="94"/>
      <c r="F127" s="100"/>
      <c r="G127" s="10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7"/>
    </row>
    <row r="128" spans="1:26" ht="24" customHeight="1" x14ac:dyDescent="0.4">
      <c r="A128" s="94"/>
      <c r="B128" s="94"/>
      <c r="C128" s="94"/>
      <c r="D128" s="94"/>
      <c r="E128" s="94"/>
      <c r="F128" s="100"/>
      <c r="G128" s="10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7"/>
    </row>
    <row r="129" spans="1:26" ht="24" customHeight="1" x14ac:dyDescent="0.4">
      <c r="A129" s="94"/>
      <c r="B129" s="94"/>
      <c r="C129" s="94"/>
      <c r="D129" s="94"/>
      <c r="E129" s="94"/>
      <c r="F129" s="100"/>
      <c r="G129" s="10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7"/>
    </row>
    <row r="130" spans="1:26" ht="24" customHeight="1" x14ac:dyDescent="0.4">
      <c r="A130" s="94"/>
      <c r="B130" s="94"/>
      <c r="C130" s="94"/>
      <c r="D130" s="94"/>
      <c r="E130" s="94"/>
      <c r="F130" s="100"/>
      <c r="G130" s="10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7"/>
    </row>
    <row r="131" spans="1:26" ht="24" customHeight="1" x14ac:dyDescent="0.4">
      <c r="A131" s="94"/>
      <c r="B131" s="94"/>
      <c r="C131" s="94"/>
      <c r="D131" s="94"/>
      <c r="E131" s="94"/>
      <c r="F131" s="100"/>
      <c r="G131" s="10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7"/>
    </row>
    <row r="132" spans="1:26" ht="24" customHeight="1" x14ac:dyDescent="0.4">
      <c r="A132" s="94"/>
      <c r="B132" s="94"/>
      <c r="C132" s="94"/>
      <c r="D132" s="94"/>
      <c r="E132" s="94"/>
      <c r="F132" s="100"/>
      <c r="G132" s="10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7"/>
    </row>
    <row r="133" spans="1:26" ht="24" customHeight="1" x14ac:dyDescent="0.4">
      <c r="A133" s="94"/>
      <c r="B133" s="94"/>
      <c r="C133" s="94"/>
      <c r="D133" s="94"/>
      <c r="E133" s="94"/>
      <c r="F133" s="100"/>
      <c r="G133" s="10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7"/>
    </row>
    <row r="134" spans="1:26" ht="24" customHeight="1" x14ac:dyDescent="0.4">
      <c r="A134" s="94"/>
      <c r="B134" s="94"/>
      <c r="C134" s="94"/>
      <c r="D134" s="94"/>
      <c r="E134" s="94"/>
      <c r="F134" s="100"/>
      <c r="G134" s="10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7"/>
    </row>
    <row r="135" spans="1:26" ht="24" customHeight="1" x14ac:dyDescent="0.4">
      <c r="A135" s="94"/>
      <c r="B135" s="94"/>
      <c r="C135" s="94"/>
      <c r="D135" s="94"/>
      <c r="E135" s="94"/>
      <c r="F135" s="100"/>
      <c r="G135" s="10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7"/>
    </row>
    <row r="136" spans="1:26" ht="24" customHeight="1" x14ac:dyDescent="0.4">
      <c r="A136" s="94"/>
      <c r="B136" s="94"/>
      <c r="C136" s="94"/>
      <c r="D136" s="94"/>
      <c r="E136" s="94"/>
      <c r="F136" s="100"/>
      <c r="G136" s="10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7"/>
    </row>
    <row r="137" spans="1:26" ht="24" customHeight="1" x14ac:dyDescent="0.4">
      <c r="A137" s="94"/>
      <c r="B137" s="94"/>
      <c r="C137" s="94"/>
      <c r="D137" s="94"/>
      <c r="E137" s="94"/>
      <c r="F137" s="100"/>
      <c r="G137" s="10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7"/>
    </row>
    <row r="138" spans="1:26" ht="24" customHeight="1" x14ac:dyDescent="0.4">
      <c r="A138" s="94"/>
      <c r="B138" s="94"/>
      <c r="C138" s="94"/>
      <c r="D138" s="94"/>
      <c r="E138" s="94"/>
      <c r="F138" s="100"/>
      <c r="G138" s="10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7"/>
    </row>
    <row r="139" spans="1:26" ht="24" customHeight="1" x14ac:dyDescent="0.4">
      <c r="A139" s="94"/>
      <c r="B139" s="94"/>
      <c r="C139" s="94"/>
      <c r="D139" s="94"/>
      <c r="E139" s="94"/>
      <c r="F139" s="100"/>
      <c r="G139" s="10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7"/>
    </row>
    <row r="140" spans="1:26" ht="24" customHeight="1" x14ac:dyDescent="0.4">
      <c r="A140" s="94"/>
      <c r="B140" s="94"/>
      <c r="C140" s="94"/>
      <c r="D140" s="94"/>
      <c r="E140" s="94"/>
      <c r="F140" s="100"/>
      <c r="G140" s="10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7"/>
    </row>
    <row r="141" spans="1:26" ht="24" customHeight="1" x14ac:dyDescent="0.4">
      <c r="A141" s="94"/>
      <c r="B141" s="94"/>
      <c r="C141" s="94"/>
      <c r="D141" s="94"/>
      <c r="E141" s="94"/>
      <c r="F141" s="100"/>
      <c r="G141" s="10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7"/>
    </row>
    <row r="142" spans="1:26" ht="24" customHeight="1" x14ac:dyDescent="0.4">
      <c r="A142" s="94"/>
      <c r="B142" s="94"/>
      <c r="C142" s="94"/>
      <c r="D142" s="94"/>
      <c r="E142" s="94"/>
      <c r="F142" s="100"/>
      <c r="G142" s="10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7"/>
    </row>
    <row r="143" spans="1:26" ht="24" customHeight="1" x14ac:dyDescent="0.4">
      <c r="A143" s="94"/>
      <c r="B143" s="94"/>
      <c r="C143" s="94"/>
      <c r="D143" s="94"/>
      <c r="E143" s="94"/>
      <c r="F143" s="100"/>
      <c r="G143" s="10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7"/>
    </row>
    <row r="144" spans="1:26" ht="24" customHeight="1" x14ac:dyDescent="0.4">
      <c r="A144" s="94"/>
      <c r="B144" s="94"/>
      <c r="C144" s="94"/>
      <c r="D144" s="94"/>
      <c r="E144" s="94"/>
      <c r="F144" s="100"/>
      <c r="G144" s="10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7"/>
    </row>
    <row r="145" spans="1:26" ht="24" customHeight="1" x14ac:dyDescent="0.4">
      <c r="A145" s="94"/>
      <c r="B145" s="94"/>
      <c r="C145" s="94"/>
      <c r="D145" s="94"/>
      <c r="E145" s="94"/>
      <c r="F145" s="100"/>
      <c r="G145" s="10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7"/>
    </row>
    <row r="146" spans="1:26" ht="24" customHeight="1" x14ac:dyDescent="0.4">
      <c r="A146" s="94"/>
      <c r="B146" s="94"/>
      <c r="C146" s="94"/>
      <c r="D146" s="94"/>
      <c r="E146" s="94"/>
      <c r="F146" s="100"/>
      <c r="G146" s="10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7"/>
    </row>
    <row r="147" spans="1:26" ht="24" customHeight="1" x14ac:dyDescent="0.4">
      <c r="A147" s="94"/>
      <c r="B147" s="94"/>
      <c r="C147" s="94"/>
      <c r="D147" s="94"/>
      <c r="E147" s="94"/>
      <c r="F147" s="100"/>
      <c r="G147" s="10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7"/>
    </row>
    <row r="148" spans="1:26" ht="24" customHeight="1" x14ac:dyDescent="0.4">
      <c r="A148" s="94"/>
      <c r="B148" s="94"/>
      <c r="C148" s="94"/>
      <c r="D148" s="94"/>
      <c r="E148" s="94"/>
      <c r="F148" s="100"/>
      <c r="G148" s="10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7"/>
    </row>
    <row r="149" spans="1:26" ht="24" customHeight="1" x14ac:dyDescent="0.4">
      <c r="A149" s="94"/>
      <c r="B149" s="94"/>
      <c r="C149" s="94"/>
      <c r="D149" s="94"/>
      <c r="E149" s="94"/>
      <c r="F149" s="100"/>
      <c r="G149" s="10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7"/>
    </row>
    <row r="150" spans="1:26" ht="24" customHeight="1" x14ac:dyDescent="0.4">
      <c r="A150" s="94"/>
      <c r="B150" s="94"/>
      <c r="C150" s="94"/>
      <c r="D150" s="94"/>
      <c r="E150" s="94"/>
      <c r="F150" s="100"/>
      <c r="G150" s="10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7"/>
    </row>
    <row r="151" spans="1:26" ht="24" customHeight="1" x14ac:dyDescent="0.4">
      <c r="A151" s="94"/>
      <c r="B151" s="94"/>
      <c r="C151" s="94"/>
      <c r="D151" s="94"/>
      <c r="E151" s="94"/>
      <c r="F151" s="100"/>
      <c r="G151" s="10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7"/>
    </row>
    <row r="152" spans="1:26" ht="24" customHeight="1" x14ac:dyDescent="0.4">
      <c r="A152" s="94"/>
      <c r="B152" s="94"/>
      <c r="C152" s="94"/>
      <c r="D152" s="94"/>
      <c r="E152" s="94"/>
      <c r="F152" s="100"/>
      <c r="G152" s="10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7"/>
    </row>
    <row r="153" spans="1:26" ht="24" customHeight="1" x14ac:dyDescent="0.4">
      <c r="A153" s="94"/>
      <c r="B153" s="94"/>
      <c r="C153" s="94"/>
      <c r="D153" s="94"/>
      <c r="E153" s="94"/>
      <c r="F153" s="100"/>
      <c r="G153" s="10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7"/>
    </row>
    <row r="154" spans="1:26" ht="24" customHeight="1" x14ac:dyDescent="0.4">
      <c r="A154" s="94"/>
      <c r="B154" s="94"/>
      <c r="C154" s="94"/>
      <c r="D154" s="94"/>
      <c r="E154" s="94"/>
      <c r="F154" s="100"/>
      <c r="G154" s="10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7"/>
    </row>
    <row r="155" spans="1:26" ht="24" customHeight="1" x14ac:dyDescent="0.4">
      <c r="A155" s="94"/>
      <c r="B155" s="94"/>
      <c r="C155" s="94"/>
      <c r="D155" s="94"/>
      <c r="E155" s="94"/>
      <c r="F155" s="100"/>
      <c r="G155" s="10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7"/>
    </row>
    <row r="156" spans="1:26" ht="24" customHeight="1" x14ac:dyDescent="0.4">
      <c r="A156" s="94"/>
      <c r="B156" s="94"/>
      <c r="C156" s="94"/>
      <c r="D156" s="94"/>
      <c r="E156" s="94"/>
      <c r="F156" s="100"/>
      <c r="G156" s="10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7"/>
    </row>
    <row r="157" spans="1:26" ht="24" customHeight="1" x14ac:dyDescent="0.4">
      <c r="A157" s="94"/>
      <c r="B157" s="94"/>
      <c r="C157" s="94"/>
      <c r="D157" s="94"/>
      <c r="E157" s="94"/>
      <c r="F157" s="100"/>
      <c r="G157" s="10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7"/>
    </row>
    <row r="158" spans="1:26" ht="24" customHeight="1" x14ac:dyDescent="0.4">
      <c r="A158" s="94"/>
      <c r="B158" s="94"/>
      <c r="C158" s="94"/>
      <c r="D158" s="94"/>
      <c r="E158" s="94"/>
      <c r="F158" s="100"/>
      <c r="G158" s="10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7"/>
    </row>
    <row r="159" spans="1:26" ht="24" customHeight="1" x14ac:dyDescent="0.4">
      <c r="A159" s="94"/>
      <c r="B159" s="94"/>
      <c r="C159" s="94"/>
      <c r="D159" s="94"/>
      <c r="E159" s="94"/>
      <c r="F159" s="100"/>
      <c r="G159" s="10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7"/>
    </row>
    <row r="160" spans="1:26" ht="24" customHeight="1" x14ac:dyDescent="0.4">
      <c r="A160" s="94"/>
      <c r="B160" s="94"/>
      <c r="C160" s="94"/>
      <c r="D160" s="94"/>
      <c r="E160" s="94"/>
      <c r="F160" s="100"/>
      <c r="G160" s="10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7"/>
    </row>
    <row r="161" spans="1:26" ht="24" customHeight="1" x14ac:dyDescent="0.4">
      <c r="A161" s="94"/>
      <c r="B161" s="94"/>
      <c r="C161" s="94"/>
      <c r="D161" s="94"/>
      <c r="E161" s="94"/>
      <c r="F161" s="100"/>
      <c r="G161" s="10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7"/>
    </row>
    <row r="162" spans="1:26" ht="24" customHeight="1" x14ac:dyDescent="0.4">
      <c r="A162" s="94"/>
      <c r="B162" s="94"/>
      <c r="C162" s="94"/>
      <c r="D162" s="94"/>
      <c r="E162" s="94"/>
      <c r="F162" s="100"/>
      <c r="G162" s="10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7"/>
    </row>
    <row r="163" spans="1:26" ht="24" customHeight="1" x14ac:dyDescent="0.4">
      <c r="A163" s="94"/>
      <c r="B163" s="94"/>
      <c r="C163" s="94"/>
      <c r="D163" s="94"/>
      <c r="E163" s="94"/>
      <c r="F163" s="100"/>
      <c r="G163" s="10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7"/>
    </row>
    <row r="164" spans="1:26" ht="24" customHeight="1" x14ac:dyDescent="0.4">
      <c r="A164" s="94"/>
      <c r="B164" s="94"/>
      <c r="C164" s="94"/>
      <c r="D164" s="94"/>
      <c r="E164" s="94"/>
      <c r="F164" s="100"/>
      <c r="G164" s="10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7"/>
    </row>
    <row r="165" spans="1:26" ht="24" customHeight="1" x14ac:dyDescent="0.4">
      <c r="A165" s="94"/>
      <c r="B165" s="94"/>
      <c r="C165" s="94"/>
      <c r="D165" s="94"/>
      <c r="E165" s="94"/>
      <c r="F165" s="100"/>
      <c r="G165" s="10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7"/>
    </row>
    <row r="166" spans="1:26" ht="24" customHeight="1" x14ac:dyDescent="0.4">
      <c r="A166" s="94"/>
      <c r="B166" s="94"/>
      <c r="C166" s="94"/>
      <c r="D166" s="94"/>
      <c r="E166" s="94"/>
      <c r="F166" s="100"/>
      <c r="G166" s="10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7"/>
    </row>
    <row r="167" spans="1:26" ht="24" customHeight="1" x14ac:dyDescent="0.4">
      <c r="A167" s="94"/>
      <c r="B167" s="94"/>
      <c r="C167" s="94"/>
      <c r="D167" s="94"/>
      <c r="E167" s="94"/>
      <c r="F167" s="100"/>
      <c r="G167" s="10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7"/>
    </row>
    <row r="168" spans="1:26" ht="24" customHeight="1" x14ac:dyDescent="0.4">
      <c r="A168" s="94"/>
      <c r="B168" s="94"/>
      <c r="C168" s="94"/>
      <c r="D168" s="94"/>
      <c r="E168" s="94"/>
      <c r="F168" s="100"/>
      <c r="G168" s="10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7"/>
    </row>
    <row r="169" spans="1:26" ht="24" customHeight="1" x14ac:dyDescent="0.4">
      <c r="A169" s="94"/>
      <c r="B169" s="94"/>
      <c r="C169" s="94"/>
      <c r="D169" s="94"/>
      <c r="E169" s="94"/>
      <c r="F169" s="100"/>
      <c r="G169" s="10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7"/>
    </row>
    <row r="170" spans="1:26" ht="24" customHeight="1" x14ac:dyDescent="0.4">
      <c r="A170" s="94"/>
      <c r="B170" s="94"/>
      <c r="C170" s="94"/>
      <c r="D170" s="94"/>
      <c r="E170" s="94"/>
      <c r="F170" s="100"/>
      <c r="G170" s="10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7"/>
    </row>
    <row r="171" spans="1:26" ht="24" customHeight="1" x14ac:dyDescent="0.4">
      <c r="A171" s="94"/>
      <c r="B171" s="94"/>
      <c r="C171" s="94"/>
      <c r="D171" s="94"/>
      <c r="E171" s="94"/>
      <c r="F171" s="100"/>
      <c r="G171" s="10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7"/>
    </row>
    <row r="172" spans="1:26" ht="24" customHeight="1" x14ac:dyDescent="0.4">
      <c r="A172" s="94"/>
      <c r="B172" s="94"/>
      <c r="C172" s="94"/>
      <c r="D172" s="94"/>
      <c r="E172" s="94"/>
      <c r="F172" s="100"/>
      <c r="G172" s="10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7"/>
    </row>
    <row r="173" spans="1:26" ht="24" customHeight="1" x14ac:dyDescent="0.4">
      <c r="A173" s="94"/>
      <c r="B173" s="94"/>
      <c r="C173" s="94"/>
      <c r="D173" s="94"/>
      <c r="E173" s="94"/>
      <c r="F173" s="100"/>
      <c r="G173" s="10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7"/>
    </row>
    <row r="174" spans="1:26" ht="24" customHeight="1" x14ac:dyDescent="0.4">
      <c r="A174" s="94"/>
      <c r="B174" s="94"/>
      <c r="C174" s="94"/>
      <c r="D174" s="94"/>
      <c r="E174" s="94"/>
      <c r="F174" s="100"/>
      <c r="G174" s="10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7"/>
    </row>
    <row r="175" spans="1:26" ht="24" customHeight="1" x14ac:dyDescent="0.4">
      <c r="A175" s="94"/>
      <c r="B175" s="94"/>
      <c r="C175" s="94"/>
      <c r="D175" s="94"/>
      <c r="E175" s="94"/>
      <c r="F175" s="100"/>
      <c r="G175" s="10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7"/>
    </row>
    <row r="176" spans="1:26" ht="24" customHeight="1" x14ac:dyDescent="0.4">
      <c r="A176" s="94"/>
      <c r="B176" s="94"/>
      <c r="C176" s="94"/>
      <c r="D176" s="94"/>
      <c r="E176" s="94"/>
      <c r="F176" s="100"/>
      <c r="G176" s="10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7"/>
    </row>
    <row r="177" spans="1:26" ht="24" customHeight="1" x14ac:dyDescent="0.4">
      <c r="A177" s="94"/>
      <c r="B177" s="94"/>
      <c r="C177" s="94"/>
      <c r="D177" s="94"/>
      <c r="E177" s="94"/>
      <c r="F177" s="100"/>
      <c r="G177" s="10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7"/>
    </row>
    <row r="178" spans="1:26" ht="24" customHeight="1" x14ac:dyDescent="0.4">
      <c r="A178" s="94"/>
      <c r="B178" s="94"/>
      <c r="C178" s="94"/>
      <c r="D178" s="94"/>
      <c r="E178" s="94"/>
      <c r="F178" s="100"/>
      <c r="G178" s="10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7"/>
    </row>
    <row r="179" spans="1:26" ht="24" customHeight="1" x14ac:dyDescent="0.4">
      <c r="A179" s="94"/>
      <c r="B179" s="94"/>
      <c r="C179" s="94"/>
      <c r="D179" s="94"/>
      <c r="E179" s="94"/>
      <c r="F179" s="100"/>
      <c r="G179" s="10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7"/>
    </row>
    <row r="180" spans="1:26" ht="24" customHeight="1" x14ac:dyDescent="0.4">
      <c r="A180" s="94"/>
      <c r="B180" s="94"/>
      <c r="C180" s="94"/>
      <c r="D180" s="94"/>
      <c r="E180" s="94"/>
      <c r="F180" s="100"/>
      <c r="G180" s="10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7"/>
    </row>
    <row r="181" spans="1:26" ht="24" customHeight="1" x14ac:dyDescent="0.4">
      <c r="A181" s="94"/>
      <c r="B181" s="94"/>
      <c r="C181" s="94"/>
      <c r="D181" s="94"/>
      <c r="E181" s="94"/>
      <c r="F181" s="100"/>
      <c r="G181" s="10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7"/>
    </row>
    <row r="182" spans="1:26" ht="24" customHeight="1" x14ac:dyDescent="0.4">
      <c r="A182" s="94"/>
      <c r="B182" s="94"/>
      <c r="C182" s="94"/>
      <c r="D182" s="94"/>
      <c r="E182" s="94"/>
      <c r="F182" s="100"/>
      <c r="G182" s="10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7"/>
    </row>
    <row r="183" spans="1:26" ht="24" customHeight="1" x14ac:dyDescent="0.4">
      <c r="A183" s="94"/>
      <c r="B183" s="94"/>
      <c r="C183" s="94"/>
      <c r="D183" s="94"/>
      <c r="E183" s="94"/>
      <c r="F183" s="100"/>
      <c r="G183" s="10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7"/>
    </row>
    <row r="184" spans="1:26" ht="24" customHeight="1" x14ac:dyDescent="0.4">
      <c r="A184" s="94"/>
      <c r="B184" s="94"/>
      <c r="C184" s="94"/>
      <c r="D184" s="94"/>
      <c r="E184" s="94"/>
      <c r="F184" s="100"/>
      <c r="G184" s="10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7"/>
    </row>
    <row r="185" spans="1:26" ht="24" customHeight="1" x14ac:dyDescent="0.4">
      <c r="A185" s="94"/>
      <c r="B185" s="94"/>
      <c r="C185" s="94"/>
      <c r="D185" s="94"/>
      <c r="E185" s="94"/>
      <c r="F185" s="100"/>
      <c r="G185" s="10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7"/>
    </row>
    <row r="186" spans="1:26" ht="24" customHeight="1" x14ac:dyDescent="0.4">
      <c r="A186" s="94"/>
      <c r="B186" s="94"/>
      <c r="C186" s="94"/>
      <c r="D186" s="94"/>
      <c r="E186" s="94"/>
      <c r="F186" s="100"/>
      <c r="G186" s="10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7"/>
    </row>
    <row r="187" spans="1:26" ht="24" customHeight="1" x14ac:dyDescent="0.4">
      <c r="A187" s="94"/>
      <c r="B187" s="94"/>
      <c r="C187" s="94"/>
      <c r="D187" s="94"/>
      <c r="E187" s="94"/>
      <c r="F187" s="100"/>
      <c r="G187" s="10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7"/>
    </row>
    <row r="188" spans="1:26" ht="24" customHeight="1" x14ac:dyDescent="0.4">
      <c r="A188" s="94"/>
      <c r="B188" s="94"/>
      <c r="C188" s="94"/>
      <c r="D188" s="94"/>
      <c r="E188" s="94"/>
      <c r="F188" s="100"/>
      <c r="G188" s="10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7"/>
    </row>
    <row r="189" spans="1:26" ht="24" customHeight="1" x14ac:dyDescent="0.4">
      <c r="A189" s="94"/>
      <c r="B189" s="94"/>
      <c r="C189" s="94"/>
      <c r="D189" s="94"/>
      <c r="E189" s="94"/>
      <c r="F189" s="100"/>
      <c r="G189" s="10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7"/>
    </row>
    <row r="190" spans="1:26" ht="24" customHeight="1" x14ac:dyDescent="0.4">
      <c r="A190" s="94"/>
      <c r="B190" s="94"/>
      <c r="C190" s="94"/>
      <c r="D190" s="94"/>
      <c r="E190" s="94"/>
      <c r="F190" s="100"/>
      <c r="G190" s="10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7"/>
    </row>
    <row r="191" spans="1:26" ht="24" customHeight="1" x14ac:dyDescent="0.4">
      <c r="A191" s="94"/>
      <c r="B191" s="94"/>
      <c r="C191" s="94"/>
      <c r="D191" s="94"/>
      <c r="E191" s="94"/>
      <c r="F191" s="100"/>
      <c r="G191" s="10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7"/>
    </row>
    <row r="192" spans="1:26" ht="24" customHeight="1" x14ac:dyDescent="0.4">
      <c r="A192" s="94"/>
      <c r="B192" s="94"/>
      <c r="C192" s="94"/>
      <c r="D192" s="94"/>
      <c r="E192" s="94"/>
      <c r="F192" s="100"/>
      <c r="G192" s="10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7"/>
    </row>
    <row r="193" spans="1:26" ht="24" customHeight="1" x14ac:dyDescent="0.4">
      <c r="A193" s="94"/>
      <c r="B193" s="94"/>
      <c r="C193" s="94"/>
      <c r="D193" s="94"/>
      <c r="E193" s="94"/>
      <c r="F193" s="100"/>
      <c r="G193" s="10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7"/>
    </row>
    <row r="194" spans="1:26" ht="24" customHeight="1" x14ac:dyDescent="0.4">
      <c r="A194" s="94"/>
      <c r="B194" s="94"/>
      <c r="C194" s="94"/>
      <c r="D194" s="94"/>
      <c r="E194" s="94"/>
      <c r="F194" s="100"/>
      <c r="G194" s="10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7"/>
    </row>
    <row r="195" spans="1:26" ht="24" customHeight="1" x14ac:dyDescent="0.4">
      <c r="A195" s="94"/>
      <c r="B195" s="94"/>
      <c r="C195" s="94"/>
      <c r="D195" s="94"/>
      <c r="E195" s="94"/>
      <c r="F195" s="100"/>
      <c r="G195" s="10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7"/>
    </row>
    <row r="196" spans="1:26" ht="24" customHeight="1" x14ac:dyDescent="0.4">
      <c r="A196" s="94"/>
      <c r="B196" s="94"/>
      <c r="C196" s="94"/>
      <c r="D196" s="94"/>
      <c r="E196" s="94"/>
      <c r="F196" s="100"/>
      <c r="G196" s="10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7"/>
    </row>
    <row r="197" spans="1:26" ht="24" customHeight="1" x14ac:dyDescent="0.4">
      <c r="A197" s="94"/>
      <c r="B197" s="94"/>
      <c r="C197" s="94"/>
      <c r="D197" s="94"/>
      <c r="E197" s="94"/>
      <c r="F197" s="100"/>
      <c r="G197" s="10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7"/>
    </row>
    <row r="198" spans="1:26" ht="24" customHeight="1" x14ac:dyDescent="0.4">
      <c r="A198" s="94"/>
      <c r="B198" s="94"/>
      <c r="C198" s="94"/>
      <c r="D198" s="94"/>
      <c r="E198" s="94"/>
      <c r="F198" s="100"/>
      <c r="G198" s="10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7"/>
    </row>
    <row r="199" spans="1:26" ht="24" customHeight="1" x14ac:dyDescent="0.4">
      <c r="A199" s="94"/>
      <c r="B199" s="94"/>
      <c r="C199" s="94"/>
      <c r="D199" s="94"/>
      <c r="E199" s="94"/>
      <c r="F199" s="100"/>
      <c r="G199" s="10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7"/>
    </row>
    <row r="200" spans="1:26" ht="24" customHeight="1" x14ac:dyDescent="0.4">
      <c r="A200" s="94"/>
      <c r="B200" s="94"/>
      <c r="C200" s="94"/>
      <c r="D200" s="94"/>
      <c r="E200" s="94"/>
      <c r="F200" s="100"/>
      <c r="G200" s="10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7"/>
    </row>
    <row r="201" spans="1:26" ht="24" customHeight="1" x14ac:dyDescent="0.4">
      <c r="A201" s="94"/>
      <c r="B201" s="94"/>
      <c r="C201" s="94"/>
      <c r="D201" s="94"/>
      <c r="E201" s="94"/>
      <c r="F201" s="100"/>
      <c r="G201" s="10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7"/>
    </row>
    <row r="202" spans="1:26" ht="24" customHeight="1" x14ac:dyDescent="0.4">
      <c r="A202" s="94"/>
      <c r="B202" s="94"/>
      <c r="C202" s="94"/>
      <c r="D202" s="94"/>
      <c r="E202" s="94"/>
      <c r="F202" s="100"/>
      <c r="G202" s="10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7"/>
    </row>
    <row r="203" spans="1:26" ht="24" customHeight="1" x14ac:dyDescent="0.4">
      <c r="A203" s="94"/>
      <c r="B203" s="94"/>
      <c r="C203" s="94"/>
      <c r="D203" s="94"/>
      <c r="E203" s="94"/>
      <c r="F203" s="100"/>
      <c r="G203" s="10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7"/>
    </row>
    <row r="204" spans="1:26" ht="24" customHeight="1" x14ac:dyDescent="0.4">
      <c r="A204" s="94"/>
      <c r="B204" s="94"/>
      <c r="C204" s="94"/>
      <c r="D204" s="94"/>
      <c r="E204" s="94"/>
      <c r="F204" s="100"/>
      <c r="G204" s="10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7"/>
    </row>
    <row r="205" spans="1:26" ht="24" customHeight="1" x14ac:dyDescent="0.4">
      <c r="A205" s="94"/>
      <c r="B205" s="94"/>
      <c r="C205" s="94"/>
      <c r="D205" s="94"/>
      <c r="E205" s="94"/>
      <c r="F205" s="100"/>
      <c r="G205" s="10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7"/>
    </row>
    <row r="206" spans="1:26" ht="24" customHeight="1" x14ac:dyDescent="0.4">
      <c r="A206" s="94"/>
      <c r="B206" s="94"/>
      <c r="C206" s="94"/>
      <c r="D206" s="94"/>
      <c r="E206" s="94"/>
      <c r="F206" s="100"/>
      <c r="G206" s="10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7"/>
    </row>
    <row r="207" spans="1:26" ht="24" customHeight="1" x14ac:dyDescent="0.4">
      <c r="A207" s="94"/>
      <c r="B207" s="94"/>
      <c r="C207" s="94"/>
      <c r="D207" s="94"/>
      <c r="E207" s="94"/>
      <c r="F207" s="100"/>
      <c r="G207" s="10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7"/>
    </row>
    <row r="208" spans="1:26" ht="24" customHeight="1" x14ac:dyDescent="0.4">
      <c r="A208" s="94"/>
      <c r="B208" s="94"/>
      <c r="C208" s="94"/>
      <c r="D208" s="94"/>
      <c r="E208" s="94"/>
      <c r="F208" s="100"/>
      <c r="G208" s="10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7"/>
    </row>
    <row r="209" spans="1:26" ht="24" customHeight="1" x14ac:dyDescent="0.4">
      <c r="A209" s="94"/>
      <c r="B209" s="94"/>
      <c r="C209" s="94"/>
      <c r="D209" s="94"/>
      <c r="E209" s="94"/>
      <c r="F209" s="100"/>
      <c r="G209" s="10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7"/>
    </row>
    <row r="210" spans="1:26" ht="24" customHeight="1" x14ac:dyDescent="0.4">
      <c r="A210" s="94"/>
      <c r="B210" s="94"/>
      <c r="C210" s="94"/>
      <c r="D210" s="94"/>
      <c r="E210" s="94"/>
      <c r="F210" s="100"/>
      <c r="G210" s="10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7"/>
    </row>
    <row r="211" spans="1:26" ht="24" customHeight="1" x14ac:dyDescent="0.4">
      <c r="A211" s="94"/>
      <c r="B211" s="94"/>
      <c r="C211" s="94"/>
      <c r="D211" s="94"/>
      <c r="E211" s="94"/>
      <c r="F211" s="100"/>
      <c r="G211" s="10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7"/>
    </row>
    <row r="212" spans="1:26" ht="24" customHeight="1" x14ac:dyDescent="0.4">
      <c r="A212" s="94"/>
      <c r="B212" s="94"/>
      <c r="C212" s="94"/>
      <c r="D212" s="94"/>
      <c r="E212" s="94"/>
      <c r="F212" s="100"/>
      <c r="G212" s="10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7"/>
    </row>
    <row r="213" spans="1:26" ht="24" customHeight="1" x14ac:dyDescent="0.4">
      <c r="A213" s="94"/>
      <c r="B213" s="94"/>
      <c r="C213" s="94"/>
      <c r="D213" s="94"/>
      <c r="E213" s="94"/>
      <c r="F213" s="100"/>
      <c r="G213" s="10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7"/>
    </row>
    <row r="214" spans="1:26" ht="24" customHeight="1" x14ac:dyDescent="0.4">
      <c r="A214" s="94"/>
      <c r="B214" s="94"/>
      <c r="C214" s="94"/>
      <c r="D214" s="94"/>
      <c r="E214" s="94"/>
      <c r="F214" s="100"/>
      <c r="G214" s="10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7"/>
    </row>
    <row r="215" spans="1:26" ht="24" customHeight="1" x14ac:dyDescent="0.4">
      <c r="A215" s="94"/>
      <c r="B215" s="94"/>
      <c r="C215" s="94"/>
      <c r="D215" s="94"/>
      <c r="E215" s="94"/>
      <c r="F215" s="100"/>
      <c r="G215" s="10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7"/>
    </row>
    <row r="216" spans="1:26" ht="24" customHeight="1" x14ac:dyDescent="0.4">
      <c r="A216" s="94"/>
      <c r="B216" s="94"/>
      <c r="C216" s="94"/>
      <c r="D216" s="94"/>
      <c r="E216" s="94"/>
      <c r="F216" s="100"/>
      <c r="G216" s="10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7"/>
    </row>
    <row r="217" spans="1:26" ht="24" customHeight="1" x14ac:dyDescent="0.4">
      <c r="A217" s="94"/>
      <c r="B217" s="94"/>
      <c r="C217" s="94"/>
      <c r="D217" s="94"/>
      <c r="E217" s="94"/>
      <c r="F217" s="100"/>
      <c r="G217" s="10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7"/>
    </row>
    <row r="218" spans="1:26" ht="24" customHeight="1" x14ac:dyDescent="0.4">
      <c r="A218" s="94"/>
      <c r="B218" s="94"/>
      <c r="C218" s="94"/>
      <c r="D218" s="94"/>
      <c r="E218" s="94"/>
      <c r="F218" s="100"/>
      <c r="G218" s="10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7"/>
    </row>
    <row r="219" spans="1:26" ht="24" customHeight="1" x14ac:dyDescent="0.4">
      <c r="A219" s="94"/>
      <c r="B219" s="94"/>
      <c r="C219" s="94"/>
      <c r="D219" s="94"/>
      <c r="E219" s="94"/>
      <c r="F219" s="100"/>
      <c r="G219" s="10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7"/>
    </row>
    <row r="220" spans="1:26" ht="24" customHeight="1" x14ac:dyDescent="0.4">
      <c r="A220" s="94"/>
      <c r="B220" s="94"/>
      <c r="C220" s="94"/>
      <c r="D220" s="94"/>
      <c r="E220" s="94"/>
      <c r="F220" s="100"/>
      <c r="G220" s="10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7"/>
    </row>
    <row r="221" spans="1:26" ht="15.75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2022-09-15T06:56:40Z</dcterms:created>
  <dcterms:modified xsi:type="dcterms:W3CDTF">2022-09-15T06:56:47Z</dcterms:modified>
</cp:coreProperties>
</file>