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8" sheetId="1" r:id="rId1"/>
    <sheet name="รายละเอียด 1.4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B52" i="1"/>
  <c r="A52" i="1"/>
  <c r="G51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G47" i="1"/>
  <c r="F47" i="1"/>
  <c r="E47" i="1"/>
  <c r="D47" i="1"/>
  <c r="B47" i="1"/>
  <c r="A47" i="1"/>
  <c r="G46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I25" i="1"/>
  <c r="G22" i="1"/>
  <c r="G52" i="1" s="1"/>
  <c r="F22" i="1"/>
  <c r="F52" i="1" s="1"/>
  <c r="E22" i="1"/>
  <c r="E52" i="1" s="1"/>
  <c r="G21" i="1"/>
  <c r="H21" i="1" s="1"/>
  <c r="I21" i="1" s="1"/>
  <c r="G20" i="1"/>
  <c r="G50" i="1" s="1"/>
  <c r="G19" i="1"/>
  <c r="H19" i="1" s="1"/>
  <c r="I19" i="1" s="1"/>
  <c r="G18" i="1"/>
  <c r="G48" i="1" s="1"/>
  <c r="H17" i="1"/>
  <c r="I17" i="1" s="1"/>
  <c r="G17" i="1"/>
  <c r="H16" i="1"/>
  <c r="I16" i="1" s="1"/>
  <c r="G16" i="1"/>
  <c r="H15" i="1"/>
  <c r="I15" i="1" s="1"/>
  <c r="G15" i="1"/>
  <c r="G45" i="1" s="1"/>
  <c r="I14" i="1"/>
  <c r="H14" i="1"/>
  <c r="G14" i="1"/>
  <c r="G44" i="1" s="1"/>
  <c r="G13" i="1"/>
  <c r="H13" i="1" s="1"/>
  <c r="I13" i="1" s="1"/>
  <c r="G12" i="1"/>
  <c r="G42" i="1" s="1"/>
  <c r="G11" i="1"/>
  <c r="H11" i="1" s="1"/>
  <c r="I11" i="1" s="1"/>
  <c r="G10" i="1"/>
  <c r="G40" i="1" s="1"/>
  <c r="H9" i="1"/>
  <c r="I9" i="1" s="1"/>
  <c r="G9" i="1"/>
  <c r="H8" i="1"/>
  <c r="I8" i="1" s="1"/>
  <c r="G8" i="1"/>
  <c r="H7" i="1"/>
  <c r="I7" i="1" s="1"/>
  <c r="G7" i="1"/>
  <c r="G37" i="1" s="1"/>
  <c r="I6" i="1"/>
  <c r="H6" i="1"/>
  <c r="G6" i="1"/>
  <c r="G36" i="1" s="1"/>
  <c r="H12" i="1" l="1"/>
  <c r="I12" i="1" s="1"/>
  <c r="H20" i="1"/>
  <c r="I20" i="1" s="1"/>
  <c r="H22" i="1"/>
  <c r="I22" i="1" s="1"/>
  <c r="H10" i="1"/>
  <c r="I10" i="1" s="1"/>
  <c r="H18" i="1"/>
  <c r="I18" i="1" s="1"/>
  <c r="G41" i="1"/>
  <c r="G49" i="1"/>
</calcChain>
</file>

<file path=xl/sharedStrings.xml><?xml version="1.0" encoding="utf-8"?>
<sst xmlns="http://schemas.openxmlformats.org/spreadsheetml/2006/main" count="1313" uniqueCount="395">
  <si>
    <t>ตัวชี้วัด</t>
  </si>
  <si>
    <t>1.4.8 จำนวนศิษย์เก่าหรือบุคลากรภายนอกที่ได้รับการพัฒนาทักษะที่ตรงกับความต้องการของภาคอุตสาหกรรมและภาคบริการ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</si>
  <si>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</si>
  <si>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</si>
  <si>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</si>
  <si>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</si>
  <si>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</si>
  <si>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</si>
  <si>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</si>
  <si>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</si>
  <si>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</si>
  <si>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</si>
  <si>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</si>
  <si>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</si>
  <si>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จำนวนศิษย์เก่าหรือบุคลากรภายนอกที่ได้รับการพัฒนาทักษะฯ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</si>
  <si>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</si>
  <si>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</si>
  <si>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</si>
  <si>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</si>
  <si>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ศิษย์เก่า</t>
  </si>
  <si>
    <t>บุคลากรภายนอก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</si>
  <si>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</si>
  <si>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</si>
  <si>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</si>
  <si>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</si>
  <si>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</si>
  <si>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</si>
  <si>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</si>
  <si>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</si>
  <si>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</si>
  <si>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</si>
  <si>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</si>
  <si>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</si>
  <si>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</si>
  <si>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</si>
  <si>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</si>
  <si>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</si>
  <si>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</si>
  <si>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</si>
  <si>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</si>
  <si>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ยังขาดหลักฐานสรุปโครงการและวุฒิบัตร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</si>
  <si>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</si>
  <si>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</si>
  <si>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</si>
  <si>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</si>
  <si>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</si>
  <si>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</si>
  <si>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</si>
  <si>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</si>
  <si>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1.4.8 (S) ระดับความสำเร็จของการดำเนินการตามแนวทางตามตัวชี้วัด จำนวนศิษย์เก่าหรือบุคลากรภายนอกที่ได้รับการพัฒนาทักษะที่ตรงกับความต้องการของภาคอุตสาหกรรมและภาคบริการ</t>
  </si>
  <si>
    <t>คะแนน</t>
  </si>
  <si>
    <t>ไม่พบหลักฐานในการดำเนินการ</t>
  </si>
  <si>
    <t>จำนวนศิษย์เก่าหรือบุคลากรภายนอก
ที่ได้รับการพัฒนาทักษะฯ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</si>
  <si>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</si>
  <si>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</si>
  <si>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</si>
  <si>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</si>
  <si>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</si>
  <si>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</si>
  <si>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</si>
  <si>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</si>
  <si>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</si>
  <si>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</si>
  <si>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</si>
  <si>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</si>
  <si>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</si>
  <si>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</si>
  <si>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</si>
  <si>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</si>
  <si>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</si>
  <si>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ชื่อ-นามสกุล</t>
  </si>
  <si>
    <t>ศิษย์เก่า/บุคลากรภายนอก</t>
  </si>
  <si>
    <t>โครงการ/กิจกรรม
พัฒนาทักษะที่ตรงกับความต้องการของภาคอุตสาหกรรมและภาคบริการ</t>
  </si>
  <si>
    <t>หน่วยงานที่จัด</t>
  </si>
  <si>
    <t>ว/ด/ป
ที่จัดโครงการ</t>
  </si>
  <si>
    <t>1. คณะคุรศาสตร์</t>
  </si>
  <si>
    <t>นายจตุรงค์ ชัยพัฒน์</t>
  </si>
  <si>
    <t xml:space="preserve">โครงการบริการวิชาการ ศูนย์พัฒนาวิชาชีพทางการศึกษา คณะครุศาสตร์
กิจกรรมย่อย แนวทางการจัดทำข้อตกลงในการพัฒนางาน (PA) ที่เชื่อมโยงสู่การขอมีและเลื่อนวิทยฐานะ ตำแหน่ง ครู ตาม ว ๙/๒๕๖๔
</t>
  </si>
  <si>
    <t>คณะครุศาสตร์</t>
  </si>
  <si>
    <t>นางสาววณิชชา รอดเสน</t>
  </si>
  <si>
    <t>วัฒนา เถาโคตศรี</t>
  </si>
  <si>
    <t>กวิสรา เพรฤทธิ์</t>
  </si>
  <si>
    <t>นางสาวจิรัชยาพร  เด่นจารุกูล</t>
  </si>
  <si>
    <t>ปนิตา วารีรักษ์</t>
  </si>
  <si>
    <t>กมลวันท์ คันธิก</t>
  </si>
  <si>
    <t>นางสาวชไมพร แสนโท</t>
  </si>
  <si>
    <t>นางสาวสุชาดา  ใจซื่อ</t>
  </si>
  <si>
    <t>นายวีรวัฒน์ อรุณจิตร</t>
  </si>
  <si>
    <t>นางสาวเพียงเพ็ญ โลหสมบูรณ์</t>
  </si>
  <si>
    <t>สุพัตรา​ อยู่​ทอง​อ่อน</t>
  </si>
  <si>
    <t>นางสาววัชราภรณ์  จิตยาภาตุ</t>
  </si>
  <si>
    <t>นางสาวขวัญจิรา  สินจริยานนท์</t>
  </si>
  <si>
    <t>นางสาวพรธารา แสงศรี</t>
  </si>
  <si>
    <t>นางนวรัตน์  พวงนาค</t>
  </si>
  <si>
    <t>นางสาวนิภาภรณ์ พุกบางจาก</t>
  </si>
  <si>
    <t>มณีรัตน์  เถื่อนแก้ว</t>
  </si>
  <si>
    <t>ณัฐรดา  ดำเนินผล</t>
  </si>
  <si>
    <t>นายเฉลิมยศ  ญาดี</t>
  </si>
  <si>
    <t>ธีระพล แก้วคำจันทร์</t>
  </si>
  <si>
    <t>นางสาวหัทยา เบี้ยบังเกิด</t>
  </si>
  <si>
    <t>นางสาวฉันทนา จตุปาริสุทธิ์</t>
  </si>
  <si>
    <t>นายธวัชชัย เบ็ญมาตย์</t>
  </si>
  <si>
    <t>นายวชิรวิชญ์ เปล่งปลั่ง</t>
  </si>
  <si>
    <t>อิศ​ราชัย คุณประทุม</t>
  </si>
  <si>
    <t>วุฒิภัทธ์ ประทับกอง</t>
  </si>
  <si>
    <t>ว่าที่ ร.ต.หญิงเอมอร คงลำพันธุ์</t>
  </si>
  <si>
    <t>เพ็ญวิสาข์ พวงวัธนชัย</t>
  </si>
  <si>
    <t>นายนฤพล  แสงวิเชียร</t>
  </si>
  <si>
    <t>นายสงครามชับ กลิ่นถือศีล</t>
  </si>
  <si>
    <t>นางสาวสุธาทิพย์      ภุมรินทร์</t>
  </si>
  <si>
    <t>จิราภรณ์ วงศาเอียด</t>
  </si>
  <si>
    <t>นางสาวอุดมลักษณ์ คงมั่น</t>
  </si>
  <si>
    <t>เอมอร  หนูแจ่ม</t>
  </si>
  <si>
    <t>นางสาว​ธิดา​วรรณ​ พุทธ​จันทร์​</t>
  </si>
  <si>
    <t>นายณัฐพล เพ็งโสภา</t>
  </si>
  <si>
    <t>พัชรพร ขวัญกลาง</t>
  </si>
  <si>
    <t>กรุณาเลือกระดับ</t>
  </si>
  <si>
    <t>2. คณะวิทยาศาสตร์และเทคโนโลยี</t>
  </si>
  <si>
    <t>นายจตุพร สิทธิพงศ์</t>
  </si>
  <si>
    <t xml:space="preserve">การอบรมหลักสูตรผู้ปฏิบัติงานประจำระบบป้องกันมลพิษทางน้ำ </t>
  </si>
  <si>
    <t>ศูนย์วิทยาศาสตร์ คณะวิทยาศาสตร์และเทคโนโลยี</t>
  </si>
  <si>
    <t>27 - 29 ต.ค. 64</t>
  </si>
  <si>
    <t>นายชินวินท์ แก้วนะ</t>
  </si>
  <si>
    <t>นายภัทรพล ปัทมโรจน์</t>
  </si>
  <si>
    <t>นายแสงชัย ดวงบุบผา</t>
  </si>
  <si>
    <t>นายอดิศักดิ์  ป้องมา</t>
  </si>
  <si>
    <t xml:space="preserve">นายสาโรจน์ สมกุล </t>
  </si>
  <si>
    <t>นายยุวเดช    แช่มวงษ์</t>
  </si>
  <si>
    <t>นางวีรวัลย์    ศรีเมือง</t>
  </si>
  <si>
    <t>นายสิทธิ เปรียบสม</t>
  </si>
  <si>
    <t>นายณัฐวัตร พลอยดี</t>
  </si>
  <si>
    <t>การอบรมหลักสูตรผู้ควบคุมมลพิษอากาศ</t>
  </si>
  <si>
    <t>1 - 5 พ.ย. 64</t>
  </si>
  <si>
    <t>นายสุขธรรม เตชะพิทักษ์ธรรม</t>
  </si>
  <si>
    <t xml:space="preserve">นายปฏิวิชช์  สาระพิน </t>
  </si>
  <si>
    <t>นายพรชร ตามลิขิต</t>
  </si>
  <si>
    <t>นายปรเมษฐ์ จิตต์วิวัฒน์</t>
  </si>
  <si>
    <t>นายวิชญธร รังษิธารณ์</t>
  </si>
  <si>
    <t>นายสุนทร ทัดแก้ว</t>
  </si>
  <si>
    <t>นายปรีชา มากมี</t>
  </si>
  <si>
    <t>3. คณะมนุษยศาสตร์และสังคมศาสตร์</t>
  </si>
  <si>
    <t>นายสิรวิชญ์ โสชารี</t>
  </si>
  <si>
    <t>โครงการส่งเสริมอาชีพและเพิ่มทักษะวิชาชีพในยุค covid-๑๙</t>
  </si>
  <si>
    <t>คณะมนุษยศาสตร์และสังคมศาสตร์</t>
  </si>
  <si>
    <t>วันที่ 5 - 6 เเละ 12 - 13 กุมภาพันธ์ 2565</t>
  </si>
  <si>
    <t>นางสาววรรษิดา ชินวงศ์</t>
  </si>
  <si>
    <t>วันที่ 5 - 6 เเละ 12 - 13 กุมภาพันธ์ 2566</t>
  </si>
  <si>
    <t>นางสาวมนสิชา พวงบุตร</t>
  </si>
  <si>
    <t>วันที่ 5 - 6 เเละ 12 - 13 กุมภาพันธ์ 2567</t>
  </si>
  <si>
    <t>นางสาวคันธรส แก้วสวัสดิ์</t>
  </si>
  <si>
    <t>วันที่ 5 - 6 เเละ 12 - 13 กุมภาพันธ์ 2568</t>
  </si>
  <si>
    <t>นางสาวอนงค์นาถ ผ่องใส</t>
  </si>
  <si>
    <t>วันที่ 5 - 6 เเละ 12 - 13 กุมภาพันธ์ 2569</t>
  </si>
  <si>
    <t>นางสาวสุฑารัตน์ ไชยเลิศ</t>
  </si>
  <si>
    <t>วันที่ 5 - 6 เเละ 12 - 13 กุมภาพันธ์ 2570</t>
  </si>
  <si>
    <t>นายพีรพัฒน์ โสมนรินทร์</t>
  </si>
  <si>
    <t>วันที่ 5 - 6 เเละ 12 - 13 กุมภาพันธ์ 2571</t>
  </si>
  <si>
    <t>นายกฤษฎา ม่วงไทย</t>
  </si>
  <si>
    <t>วันที่ 5 - 6 เเละ 12 - 13 กุมภาพันธ์ 2572</t>
  </si>
  <si>
    <t>4. คณะวิทยาการจัดการ</t>
  </si>
  <si>
    <t>นายยุทธนา  คล่องยุทธ</t>
  </si>
  <si>
    <t>โครงการอบรมเชิงปฏิบัติการ เรื่อง "การตลาดและสินทรัพย์ดิจิทัล" ประจำปีการศึกษา 2564</t>
  </si>
  <si>
    <t>แขนงวิชาการตลาด กลุ่มสาขาวิชาบริหารธุรกิจ คณะวิทยาการจัดการ</t>
  </si>
  <si>
    <t>9-11 มีนาคม 2565</t>
  </si>
  <si>
    <t>นายมนัสวิน  ชูวงษ์</t>
  </si>
  <si>
    <t>นายนพดล  ชูแป้น</t>
  </si>
  <si>
    <t>นางสาวเบญจมาศ  อั่งลี่</t>
  </si>
  <si>
    <t>นายอธิคุณ  พงษ์ไทย</t>
  </si>
  <si>
    <t>โครงการอบรม เรื่อง "อบรมให้ความรู้กับศิษย์เก่า" ประจำปีงบประมาณ 2565</t>
  </si>
  <si>
    <t>ฝ่ายกิจการนักศึกษาและศิลปวัฒนธรรม           คณะวิทยาการจัดการ</t>
  </si>
  <si>
    <t>1-2 มิถุนายน 2565</t>
  </si>
  <si>
    <t>นายศรราม  จินดาธรรม</t>
  </si>
  <si>
    <t>นายศราวุธ  แสนโคด</t>
  </si>
  <si>
    <t>นางสาววรมน  จอมซื่อตรง</t>
  </si>
  <si>
    <t>นางสาวปาริฉัตร  บุญเหลือ</t>
  </si>
  <si>
    <t>นายฉัตรอนันต์  อาวุธ</t>
  </si>
  <si>
    <t>นายณัฐกฤษณ์  ใจเกี๋ยง</t>
  </si>
  <si>
    <t>นางสาวขนิษฐา  จูขจร</t>
  </si>
  <si>
    <t>นายสรรพาวุธ  ซื่อประเสริฐ</t>
  </si>
  <si>
    <t>นางสาวจิรัชญา  รุ่งแสง</t>
  </si>
  <si>
    <t>นายไชยปรัชญา  คำโสภา</t>
  </si>
  <si>
    <t>นางสาวพรพิมล  เงางาม</t>
  </si>
  <si>
    <t>นายกุลบุตร  ขนิษฐโศภน</t>
  </si>
  <si>
    <t>นายธนภัทร  กาญจนดิษฐ์</t>
  </si>
  <si>
    <t>นางสาวมนัญชยา  ส่งแสงรัตน์</t>
  </si>
  <si>
    <t>คุณเกษสุดา  ยศโต</t>
  </si>
  <si>
    <t>โครงการพัฒนาศักยภาพการประกอบอาชีพ เพื่อยกระดับรายได้ชุมชน เขตดุสิต กรุงเทพมหานคร ประจำปีงบประมาณ พ.ศ. 2565</t>
  </si>
  <si>
    <t>17-19 พฤษภาคม 2565</t>
  </si>
  <si>
    <t>คุณอำภา  แก้วโสวัฒนะ</t>
  </si>
  <si>
    <t>คุณพินิจ  ยิ้มย่อง</t>
  </si>
  <si>
    <t>คุณกุลลดา  บัณฑิต</t>
  </si>
  <si>
    <t>คุณพรรณ  โพธิ์ภักดิ์</t>
  </si>
  <si>
    <t>คุณสมหมาย  น้อยนิวรณ์</t>
  </si>
  <si>
    <t>คุณคำมุข  แพนละคร</t>
  </si>
  <si>
    <t>คุณกัญญา  ประเสริฐทรัพย์</t>
  </si>
  <si>
    <t>คุณอัษณีย์  เกียรติเฉลิม</t>
  </si>
  <si>
    <t>คุณณิชา  เวชสุกรรม</t>
  </si>
  <si>
    <t>คุณนวพร  สาริกานนท์</t>
  </si>
  <si>
    <t>คุณเพ็ญศรี  พงษ์ไชกุล</t>
  </si>
  <si>
    <t>คุณสายทอง เมลานนท์</t>
  </si>
  <si>
    <t>คุณรัตนวรรณ  นันทาภิวัฒน์</t>
  </si>
  <si>
    <t>คุณนัยนา  ยลจอหอ</t>
  </si>
  <si>
    <t>คุณหนูทิพย์  กระชวยชื่น</t>
  </si>
  <si>
    <t>คุณสมพร  ฉากรินดา</t>
  </si>
  <si>
    <t>คุณปราณี  คุ้มกลัด</t>
  </si>
  <si>
    <t>คุณจันทร์  เหมะสุรินทร์</t>
  </si>
  <si>
    <t>คุณณัฎฐา  น้อยนิวรณ์</t>
  </si>
  <si>
    <t>5. คณะเทคโนโลยีอุตสาหกรรม</t>
  </si>
  <si>
    <t xml:space="preserve">นายจารุพจน์  สมสิบ
</t>
  </si>
  <si>
    <t>โครงการจัดอบรมหลักสูตร Facility Management ผ่านระบบ E - Learning</t>
  </si>
  <si>
    <t>คณะเทคโนโลยีอุตสาหกรรม</t>
  </si>
  <si>
    <t xml:space="preserve"> 5 กุมภาพันธ์ 2565</t>
  </si>
  <si>
    <t xml:space="preserve">นายจงรัก​ มาชาวนา
</t>
  </si>
  <si>
    <t xml:space="preserve">นางสาวฉัตรทิพย์ เนตรนิล
</t>
  </si>
  <si>
    <t>นายณัฐพล เทพโยธิน</t>
  </si>
  <si>
    <t>นายอภิชาติ โตวิจิตร</t>
  </si>
  <si>
    <t xml:space="preserve">นายชุติพงค์ เนียมทอง </t>
  </si>
  <si>
    <t xml:space="preserve">นางสาวนันทิวา กลกิจชัยวรรณ
</t>
  </si>
  <si>
    <t xml:space="preserve">นายสิทธิชัย​ โค
</t>
  </si>
  <si>
    <t xml:space="preserve">นายเนียรนาท แก้วสุก
</t>
  </si>
  <si>
    <t>นายทวีศักดิ์ วุฒิรักขจร</t>
  </si>
  <si>
    <t xml:space="preserve">นายอานนท์ สุขอุดม
</t>
  </si>
  <si>
    <t>นายชัชชัย มีสุขอนุกูล</t>
  </si>
  <si>
    <t>นายภาณุพันธุ์ ต่ายตาม</t>
  </si>
  <si>
    <t>นางสาวสุนิตา อุสาห์ดี</t>
  </si>
  <si>
    <t xml:space="preserve">นายธนพล ลิ้มไขแสง
</t>
  </si>
  <si>
    <t>นางสาวสิริน ถิรคุณธนทัต</t>
  </si>
  <si>
    <t xml:space="preserve">นางสาวอรุณรัตน์ ลีลา
</t>
  </si>
  <si>
    <t>นายนครินทร์ ศรีนาง</t>
  </si>
  <si>
    <t>นายก้องภพ พึ่งตา</t>
  </si>
  <si>
    <t>นางสาวช่อทิพย์  จันชื่น</t>
  </si>
  <si>
    <t>นายพุทธิพงศ์ สระบัวทอง</t>
  </si>
  <si>
    <t>นางสาวกมลวรรณ  อ่วมประทุม</t>
  </si>
  <si>
    <t>นยธีระวัฒน์  ทองคำ</t>
  </si>
  <si>
    <t>นายบรรหาร  ล้อมวงษ์</t>
  </si>
  <si>
    <t>นางสาวดวงพร  อัศวเจริญมงคล</t>
  </si>
  <si>
    <t>นายวิศรุต  วิทางจีน</t>
  </si>
  <si>
    <t>นายสมภพ  สมบุญยิ่ง</t>
  </si>
  <si>
    <t>นายฉัตรชัย  สำเภาทอง</t>
  </si>
  <si>
    <t>นายณัฐพล  เครือแวงมล  </t>
  </si>
  <si>
    <t>นางสาวจรรยพร  หุ้นสวัสดิ์  </t>
  </si>
  <si>
    <t>7. บัณฑิตวิทยาลัย</t>
  </si>
  <si>
    <t>นางสาวณิชกานต์  เพชรปานกัน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</si>
  <si>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</si>
  <si>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บัณฑิตวิทยาลัย</t>
  </si>
  <si>
    <t>นางสาวกัญธนัช  สินสมบุญ</t>
  </si>
  <si>
    <t>นางชุติมา  มิ่งขวัญสกุล</t>
  </si>
  <si>
    <t>นางสาวอณิธิตา  ยมสาร</t>
  </si>
  <si>
    <t>นางสาวณัฐริกานต์  แก้วโกลฐาฏ์</t>
  </si>
  <si>
    <t>นายวราพงษ์  ท่าขนุน</t>
  </si>
  <si>
    <t>นางสาวกาญจนา  คำตัน</t>
  </si>
  <si>
    <t>นางสาวสุวรรณี  กิระหัส</t>
  </si>
  <si>
    <t>นางสาวเพ็ญพักตร์  สว่าง</t>
  </si>
  <si>
    <t>นางรุ้งเพชร  ว่องเจริญพร</t>
  </si>
  <si>
    <t>นางสาวพีรยา  อานมณี</t>
  </si>
  <si>
    <t>นายปิยะพงษ์ แย้มทิม</t>
  </si>
  <si>
    <t>บุคคลภายนอก</t>
  </si>
  <si>
    <t>น.ส.ธนัชพร จันทร์เอ็น</t>
  </si>
  <si>
    <t>นางทองย้อย ชุ่มเชื้อ</t>
  </si>
  <si>
    <t>นายอรุณ กุลขยัน</t>
  </si>
  <si>
    <t>น.ส.ศิริลักษ์ ทะนงค์</t>
  </si>
  <si>
    <t>น.ส.นิภาพร สุระขันธ์</t>
  </si>
  <si>
    <t>9. วิทยาลัยพยาบาลและสุขภาพ</t>
  </si>
  <si>
    <t>ว่าที่ ร.ต.หญิงปานตะวัน  ศรีขันชมา</t>
  </si>
  <si>
    <t>หลักสูตรประกาศนียบัตรผู้ช่วยพยาบาล</t>
  </si>
  <si>
    <t>วิทยาลัยพยาบาลและสุขภาพ</t>
  </si>
  <si>
    <t>ตลอดปีการศึกษา</t>
  </si>
  <si>
    <t>นางสาวเตรียมจิตร  วังภูสิทธิ์</t>
  </si>
  <si>
    <t xml:space="preserve">ตลอดปีการศึกษา </t>
  </si>
  <si>
    <t>นางสาวปณิตา  ธรรมจรูญ</t>
  </si>
  <si>
    <t>นางสาวทิศาลักษณ์  พลากุล</t>
  </si>
  <si>
    <t>นายจิราณุวัฒน์  ศิริรส</t>
  </si>
  <si>
    <t>นางสาวมาริษา  มะณีโชติ</t>
  </si>
  <si>
    <t>นางสาวพรทิพย์  อินเกิด</t>
  </si>
  <si>
    <t>นางสาวเสาวลักษณ์  ผิวอ่อน</t>
  </si>
  <si>
    <t>นางสาวสุตาภัทร  เจริญทอง</t>
  </si>
  <si>
    <t>นางสาวอนุสรา  บุญตา</t>
  </si>
  <si>
    <t>นางสาวจิราภรณ์  โพธิ์กิ่ง</t>
  </si>
  <si>
    <t>นางสาวปวีณา  เสนารินทร์</t>
  </si>
  <si>
    <t>นางสาวพวงลัดดา  สินธุศิริ</t>
  </si>
  <si>
    <t>นางสาวสุปรียา  มณีสาย</t>
  </si>
  <si>
    <t>11. วิทยาลัยโลจิสติกส์และซัพพลายเชน</t>
  </si>
  <si>
    <t>วรกานต์ เรื่องสิมา</t>
  </si>
  <si>
    <t>โครงการพัฒนาศักยภาพผู้ประกอบการด้าน E-Commerce ด้วย Platform Alibaba</t>
  </si>
  <si>
    <t>วิทยาลัยโลจิสติกส์และซัพพลายเชน</t>
  </si>
  <si>
    <t>16 - 17 พฤศจิกายน 2564</t>
  </si>
  <si>
    <t>สุขวัฒน์ รัตนสิน</t>
  </si>
  <si>
    <t>ภัทรเดช วิฑูรรัตน์</t>
  </si>
  <si>
    <t>ภัคร์ฑิลา สายเทพ</t>
  </si>
  <si>
    <t>นาขวัญ ตระการศิรินนท์</t>
  </si>
  <si>
    <t>ยุพิน รัตนซ้อน</t>
  </si>
  <si>
    <t>เอกสิทธิ์ จันทกลาง</t>
  </si>
  <si>
    <t>ปาณะพงษ์ เลาหวฤทธิ์</t>
  </si>
  <si>
    <t>ธนิถา ทีปกรนราพิตร</t>
  </si>
  <si>
    <t>ชาย อย่างรวย</t>
  </si>
  <si>
    <t>13. วิทยาลัยการเมืองการปกครอง</t>
  </si>
  <si>
    <t>นายยุทธนา กาญจนะโกมล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</si>
  <si>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</si>
  <si>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</si>
  <si>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4-5 มีนาคม พ.ศ. 2565</t>
  </si>
  <si>
    <t>นายกรกช เคทอง</t>
  </si>
  <si>
    <t>4-5 มีนาคม พ.ศ. 2566</t>
  </si>
  <si>
    <t>น.สงธนิดา กองพลพรม</t>
  </si>
  <si>
    <t>4-5 มีนาคม พ.ศ. 2567</t>
  </si>
  <si>
    <t>นายสุภรักษณ์ แทนเกษม</t>
  </si>
  <si>
    <t>4-5 มีนาคม พ.ศ. 2568</t>
  </si>
  <si>
    <t>นายเสธวิทย์ รุ้งแก้ว</t>
  </si>
  <si>
    <t>4-5 มีนาคม พ.ศ. 2569</t>
  </si>
  <si>
    <t>น.ส.สุภัค นาคนาวา</t>
  </si>
  <si>
    <t>4-5 มีนาคม พ.ศ. 2570</t>
  </si>
  <si>
    <t>นายวงศธร ไขยเยศ</t>
  </si>
  <si>
    <t>4-5 มีนาคม พ.ศ. 2571</t>
  </si>
  <si>
    <t>น.ส.ปทุมพร ปาณะสรี</t>
  </si>
  <si>
    <t>4-5 มีนาคม พ.ศ. 2572</t>
  </si>
  <si>
    <t>14. วิทยาลัยการจัดการอุตสาหกรรมบริการ</t>
  </si>
  <si>
    <t>นางสาวนูร์ฮัสมาห์ บือโต</t>
  </si>
  <si>
    <t xml:space="preserve">อบรม ENGLISH FOR FAM โทอิค ( TOEIC ) </t>
  </si>
  <si>
    <t>วิทยาลัยการจัดการอุตสาหกรรมบริการ</t>
  </si>
  <si>
    <t>22 พฤศจิกายน/18 ธันวาคม</t>
  </si>
  <si>
    <t>นางสาวสิริกร พันปี</t>
  </si>
  <si>
    <t>นายสหภาพ โสภา</t>
  </si>
  <si>
    <t>นางสาวกูมีอา ยาวอหะซัน</t>
  </si>
  <si>
    <t>นางสาวอุทุมพร เกิดนพคุณ</t>
  </si>
  <si>
    <t>นางสาวนวรัตน์ จันทร์พลับ</t>
  </si>
  <si>
    <t>นายพิสุทธิ์ บุนนาค</t>
  </si>
  <si>
    <t>นางสาวพลอยไพลิน ศรีอำไพ</t>
  </si>
  <si>
    <t>นายพีระเด​ช​ ​บุนนาค​</t>
  </si>
  <si>
    <t>นางสาวปณิดา แมคคัลลี่</t>
  </si>
  <si>
    <t>นายจิณณ์ คล้ายบุรี</t>
  </si>
  <si>
    <t>นายไกรสีห์ ชูช่วย</t>
  </si>
  <si>
    <t>นายธนกร ทวีโคตร</t>
  </si>
  <si>
    <t>นายกฤตเมธ พงษ์ภมร</t>
  </si>
  <si>
    <t>นายมนเทียน แสงจันทร์</t>
  </si>
  <si>
    <t>นายวิชัย ทองมณี</t>
  </si>
  <si>
    <t>นายณัฐพล โตเต็ม</t>
  </si>
  <si>
    <t>นายกรกช จินดาย้อย</t>
  </si>
  <si>
    <t>นายณัฐกร กุซัว</t>
  </si>
  <si>
    <t>กิจกรรมบูรณาการร่วมกับโครงการฝึกปฏิบัติและพัฒนาทักษะการเรียนรู้เกี่ยวกับอาหาร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๖๓ </t>
  </si>
  <si>
    <t>สาขาวิชาการจัดการโรงแรมและธุรกิจที่พัก วิทยาลัยการจัดการอุตสาหกรรมบริการ มหาวิทยาลัยราชภัฏสวนสุนันทา</t>
  </si>
  <si>
    <t>19 กุมภาพันธ์ 2565</t>
  </si>
  <si>
    <t>นางสาวสุดารัตน์ อินลัย</t>
  </si>
  <si>
    <t>นางสาวปาจรีย์ เภาตะกู</t>
  </si>
  <si>
    <t>นายปณิธิ ดาเลิศ</t>
  </si>
  <si>
    <t>นายเตวิชญ์ เลิศบูรโณทัย</t>
  </si>
  <si>
    <t>นางสาวจุฑามาศ สามฉิมโฉม</t>
  </si>
  <si>
    <t>นายสรวิทย์ กุมากาศ</t>
  </si>
  <si>
    <t>นายสุริยา กิ่งก้าน</t>
  </si>
  <si>
    <t>นายพุฒิเสฏฐ์ วรดิษฐ์ฤทธิกุล</t>
  </si>
  <si>
    <t>นายณัฐนนท์ มงคลหงษ์</t>
  </si>
  <si>
    <t>15. วิทยาลัยนิเทศศาสตร์</t>
  </si>
  <si>
    <t>นางสาว อัญชิษา ชาวบ้านกร่าง</t>
  </si>
  <si>
    <t>โครงการสัมมนาให้ความรู้“การสื่อสารในภาวะวิกฤติ (Crisis Communication)”</t>
  </si>
  <si>
    <t>วิทยาลัยนิเทศศาสตร์</t>
  </si>
  <si>
    <t>17 ธ.ค. 64</t>
  </si>
  <si>
    <t>นางสาวณัฏฐา  ชูสูรย์</t>
  </si>
  <si>
    <t>นางสาวฉัตรพร สุวรรณภา</t>
  </si>
  <si>
    <t>นายภาวรรธน์ จูเจริญ</t>
  </si>
  <si>
    <t>นายณัฐสิทธิ์ เลิศการ</t>
  </si>
  <si>
    <t>นางสาวอาภาภรณ์ เปลี่ยนเที่ยงธรรม</t>
  </si>
  <si>
    <t>นายกฤษฎา สมุทรรัตน์</t>
  </si>
  <si>
    <t>นายมาโนช  เกาซ้วน</t>
  </si>
  <si>
    <t>ว่าที่ ร.ต. สายัณห์ นันดอกรักษ์</t>
  </si>
  <si>
    <t>16. ศูนย์การศึกษาจังหวัดอุดรธานี</t>
  </si>
  <si>
    <t>นางสาวชลธิชา คำหงษา</t>
  </si>
  <si>
    <t>โครงการบริการวิชาการ การพัฒนาองค์ ความรู้ด้านการปฏิบัติงานคลังสินค้า ประจำ ปีการศึกษา 2564</t>
  </si>
  <si>
    <t>ศูนย์การศึกษาจังหวัดอุดรธานี</t>
  </si>
  <si>
    <t>นายอนันทชัย ดีโป</t>
  </si>
  <si>
    <t>นายชัยอนัน ลีทอง</t>
  </si>
  <si>
    <t>นางสาวณัฏฐริณีย์ ศรีจันพาน</t>
  </si>
  <si>
    <t>โครงการบริการวิชาการ การพัฒนาองค์ ความรู้ด้านการปฏิบัติงานคลังสินค้า ประจำ ปีการศึกษา ๒๕๖</t>
  </si>
  <si>
    <t>นางสาวธิดา ที่ภักดี</t>
  </si>
  <si>
    <t>นางสาวนันทินี แก้วมณี</t>
  </si>
  <si>
    <t>นางสาวศิ รดา ขันซ้อน</t>
  </si>
  <si>
    <t>โครงการบริการวิชาการ การพัฒนาองค์ ความรู้ด้านการปฏิบัติงานคลังสินค้ า ประจำ ปีการศึกษา 2564</t>
  </si>
  <si>
    <t>นางสาวสาธินี อุทธิยา</t>
  </si>
  <si>
    <t>นางสาวสุดารัตน์ พันโบ</t>
  </si>
  <si>
    <t>นางสาวสุพรรษา หอมกระชาย</t>
  </si>
  <si>
    <t>นางสาวสุรภา ชนะบุญ</t>
  </si>
  <si>
    <t>นางสาวอรอุมา บุญจอง</t>
  </si>
  <si>
    <t>นายพิพัฒน์พงค์ ทิพย์นนท์</t>
  </si>
  <si>
    <t>นางวัฒนาวรรณ พิมพ์ศรี</t>
  </si>
  <si>
    <t>นายเอกรัตน์ นงนวล</t>
  </si>
  <si>
    <t>นางสาวกชกร รัตนประเสริฐ</t>
  </si>
  <si>
    <t>นายจิตเศรษฐ์ เลิศเสถียร</t>
  </si>
  <si>
    <t>นางสาวรัตติยา พิมพ์แน่น</t>
  </si>
  <si>
    <t>นางสาวสุกัญญา พิมพ์สาลี</t>
  </si>
  <si>
    <t>นางสาวนันทพร ไชยสิริอภินันต์</t>
  </si>
  <si>
    <t>น.ส.พิรุณดารา วิระศั กดิ์</t>
  </si>
  <si>
    <t>น.ส.ดารารัตน์ กองการ</t>
  </si>
  <si>
    <t>น.ส.ณัฐนรี ดวงศรี</t>
  </si>
  <si>
    <t>น.ส.รสสุคนธ์ ผดุงธรรม</t>
  </si>
  <si>
    <t>น.ส.วิลัลชญา สักกะทัต</t>
  </si>
  <si>
    <t>น.ส.ภัชชา ผาบจันดา</t>
  </si>
  <si>
    <t>น.ส.ธนัชชา จันทร์ทอง</t>
  </si>
  <si>
    <t>นายพรเทพ ชลายนนาวิน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</si>
</sst>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"/>
  </numFmts>
  <fonts count="21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4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vertical="top"/>
    </xf>
    <xf numFmtId="0" fontId="7" fillId="3" borderId="2" xfId="0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7" fillId="0" borderId="0" xfId="0" applyFont="1" applyAlignment="1"/>
    <xf numFmtId="0" fontId="4" fillId="5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3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4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0" fillId="4" borderId="15" xfId="0" applyNumberFormat="1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top" wrapText="1"/>
    </xf>
    <xf numFmtId="188" fontId="1" fillId="4" borderId="14" xfId="0" applyNumberFormat="1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2" fillId="7" borderId="14" xfId="0" applyFont="1" applyFill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1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top" wrapText="1"/>
    </xf>
    <xf numFmtId="0" fontId="16" fillId="8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88" fontId="1" fillId="4" borderId="1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top"/>
    </xf>
    <xf numFmtId="0" fontId="5" fillId="0" borderId="17" xfId="0" applyFont="1" applyBorder="1"/>
    <xf numFmtId="0" fontId="4" fillId="5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top"/>
    </xf>
    <xf numFmtId="0" fontId="1" fillId="0" borderId="16" xfId="1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1" xfId="1" applyFont="1" applyBorder="1" applyAlignment="1">
      <alignment vertical="top" wrapText="1"/>
    </xf>
    <xf numFmtId="0" fontId="1" fillId="0" borderId="13" xfId="1" applyFont="1" applyBorder="1" applyAlignment="1">
      <alignment horizontal="center" vertical="top"/>
    </xf>
    <xf numFmtId="15" fontId="1" fillId="0" borderId="13" xfId="1" applyNumberFormat="1" applyFont="1" applyBorder="1" applyAlignment="1">
      <alignment horizontal="center" vertical="top"/>
    </xf>
    <xf numFmtId="0" fontId="1" fillId="0" borderId="6" xfId="1" applyFont="1" applyBorder="1" applyAlignment="1">
      <alignment vertical="top" wrapText="1"/>
    </xf>
    <xf numFmtId="0" fontId="1" fillId="0" borderId="12" xfId="1" applyFont="1" applyBorder="1" applyAlignment="1">
      <alignment horizontal="center" vertical="top"/>
    </xf>
    <xf numFmtId="15" fontId="1" fillId="0" borderId="12" xfId="1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0" borderId="13" xfId="0" applyFont="1" applyBorder="1" applyAlignment="1">
      <alignment horizontal="center" vertical="top"/>
    </xf>
    <xf numFmtId="0" fontId="18" fillId="0" borderId="13" xfId="0" applyFont="1" applyBorder="1"/>
    <xf numFmtId="0" fontId="1" fillId="0" borderId="13" xfId="0" applyFont="1" applyBorder="1" applyAlignment="1">
      <alignment horizontal="left" vertical="top"/>
    </xf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top"/>
    </xf>
    <xf numFmtId="0" fontId="18" fillId="0" borderId="14" xfId="0" applyFont="1" applyBorder="1" applyAlignment="1">
      <alignment vertical="center" wrapText="1"/>
    </xf>
    <xf numFmtId="0" fontId="1" fillId="0" borderId="14" xfId="0" applyFont="1" applyBorder="1"/>
    <xf numFmtId="0" fontId="1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 wrapText="1"/>
    </xf>
    <xf numFmtId="0" fontId="3" fillId="9" borderId="8" xfId="0" applyFont="1" applyFill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vertical="top" wrapText="1"/>
    </xf>
    <xf numFmtId="15" fontId="1" fillId="0" borderId="14" xfId="0" applyNumberFormat="1" applyFont="1" applyBorder="1" applyAlignment="1">
      <alignment horizontal="center" vertical="top"/>
    </xf>
    <xf numFmtId="0" fontId="3" fillId="10" borderId="18" xfId="0" applyFont="1" applyFill="1" applyBorder="1" applyAlignment="1">
      <alignment horizontal="left" vertical="top"/>
    </xf>
    <xf numFmtId="0" fontId="3" fillId="10" borderId="19" xfId="0" applyFont="1" applyFill="1" applyBorder="1" applyAlignment="1">
      <alignment horizontal="left" vertical="top"/>
    </xf>
    <xf numFmtId="0" fontId="3" fillId="10" borderId="20" xfId="0" applyFont="1" applyFill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 wrapText="1"/>
    </xf>
    <xf numFmtId="15" fontId="1" fillId="4" borderId="14" xfId="0" applyNumberFormat="1" applyFont="1" applyFill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0" borderId="16" xfId="1" applyFont="1" applyBorder="1" applyAlignment="1">
      <alignment vertical="top" wrapText="1"/>
    </xf>
    <xf numFmtId="0" fontId="1" fillId="0" borderId="16" xfId="1" applyFont="1" applyBorder="1" applyAlignment="1">
      <alignment horizontal="center" vertical="top"/>
    </xf>
    <xf numFmtId="15" fontId="1" fillId="0" borderId="16" xfId="1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vertical="top"/>
    </xf>
    <xf numFmtId="189" fontId="1" fillId="4" borderId="14" xfId="0" applyNumberFormat="1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vertical="center" wrapText="1"/>
    </xf>
    <xf numFmtId="0" fontId="3" fillId="10" borderId="1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0" fontId="1" fillId="0" borderId="14" xfId="2" applyFont="1" applyBorder="1" applyAlignment="1">
      <alignment horizontal="center" vertical="top"/>
    </xf>
    <xf numFmtId="0" fontId="1" fillId="0" borderId="14" xfId="2" applyFont="1" applyBorder="1" applyAlignment="1">
      <alignment horizontal="left" vertical="top"/>
    </xf>
    <xf numFmtId="0" fontId="20" fillId="11" borderId="14" xfId="2" applyFont="1" applyFill="1" applyBorder="1" applyAlignment="1">
      <alignment horizontal="left" vertical="top" wrapText="1"/>
    </xf>
    <xf numFmtId="14" fontId="1" fillId="0" borderId="14" xfId="2" applyNumberFormat="1" applyFont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 wrapText="1"/>
    </xf>
    <xf numFmtId="15" fontId="1" fillId="4" borderId="14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center"/>
    </xf>
    <xf numFmtId="14" fontId="1" fillId="4" borderId="14" xfId="0" applyNumberFormat="1" applyFont="1" applyFill="1" applyBorder="1" applyAlignment="1">
      <alignment horizontal="left" vertical="top"/>
    </xf>
  </cellXfs>
  <cellStyles count="3">
    <cellStyle name="Normal" xfId="0" builtinId="0"/>
    <cellStyle name="Normal 11 2" xfId="2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810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9810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5" topLeftCell="D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2.625" defaultRowHeight="15" customHeight="1" x14ac:dyDescent="0.4"/>
  <cols>
    <col min="1" max="1" width="10.625" style="10" customWidth="1"/>
    <col min="2" max="2" width="12.125" style="10" customWidth="1"/>
    <col min="3" max="3" width="22.875" style="10" customWidth="1"/>
    <col min="4" max="4" width="9" style="10" customWidth="1"/>
    <col min="5" max="6" width="13.125" style="10" customWidth="1"/>
    <col min="7" max="7" width="15.375" style="10" customWidth="1"/>
    <col min="8" max="8" width="13.125" style="10" customWidth="1"/>
    <col min="9" max="9" width="16.625" style="10" customWidth="1"/>
    <col min="10" max="10" width="26.5" style="10" customWidth="1"/>
    <col min="11" max="11" width="45.25" style="10" customWidth="1"/>
    <col min="12" max="12" width="16.125" style="10" customWidth="1"/>
    <col min="13" max="17" width="12.625" style="10" customWidth="1"/>
    <col min="18" max="37" width="9" style="10" customWidth="1"/>
    <col min="38" max="16384" width="12.625" style="10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5"/>
      <c r="G1" s="5"/>
      <c r="H1" s="6" t="s">
        <v>2</v>
      </c>
      <c r="I1" s="7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24" customHeight="1" x14ac:dyDescent="0.4">
      <c r="A2" s="11" t="s">
        <v>3</v>
      </c>
      <c r="B2" s="12"/>
      <c r="C2" s="13" t="s">
        <v>4</v>
      </c>
      <c r="D2" s="14"/>
      <c r="E2" s="15"/>
      <c r="F2" s="15"/>
      <c r="G2" s="15"/>
      <c r="H2" s="16" t="s">
        <v>5</v>
      </c>
      <c r="I2" s="17"/>
      <c r="J2" s="18"/>
      <c r="K2" s="1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37.5" customHeight="1" x14ac:dyDescent="0.4">
      <c r="A4" s="23" t="s">
        <v>11</v>
      </c>
      <c r="B4" s="24" t="s">
        <v>12</v>
      </c>
      <c r="C4" s="7"/>
      <c r="D4" s="25" t="s">
        <v>13</v>
      </c>
      <c r="E4" s="26" t="s">
        <v>14</v>
      </c>
      <c r="F4" s="12"/>
      <c r="G4" s="27"/>
      <c r="H4" s="28" t="s">
        <v>15</v>
      </c>
      <c r="I4" s="28" t="s">
        <v>16</v>
      </c>
      <c r="J4" s="29" t="s">
        <v>17</v>
      </c>
      <c r="K4" s="29" t="s">
        <v>18</v>
      </c>
      <c r="L4" s="9"/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24" x14ac:dyDescent="0.55000000000000004">
      <c r="A5" s="30"/>
      <c r="B5" s="31"/>
      <c r="C5" s="27"/>
      <c r="D5" s="30"/>
      <c r="E5" s="32" t="s">
        <v>19</v>
      </c>
      <c r="F5" s="32" t="s">
        <v>20</v>
      </c>
      <c r="G5" s="32" t="s">
        <v>21</v>
      </c>
      <c r="H5" s="30"/>
      <c r="I5" s="30"/>
      <c r="J5" s="30"/>
      <c r="K5" s="30"/>
      <c r="L5" s="9"/>
      <c r="M5" s="33" t="s">
        <v>12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23.25" customHeight="1" x14ac:dyDescent="0.4">
      <c r="A6" s="34">
        <v>1</v>
      </c>
      <c r="B6" s="35" t="s">
        <v>22</v>
      </c>
      <c r="C6" s="22"/>
      <c r="D6" s="36">
        <v>7</v>
      </c>
      <c r="E6" s="37">
        <v>38</v>
      </c>
      <c r="F6" s="37"/>
      <c r="G6" s="37">
        <f t="shared" ref="G6:G22" si="0">SUM(E6:F6)</f>
        <v>38</v>
      </c>
      <c r="H6" s="38">
        <f t="shared" ref="H6:H21" si="1">IF(G6=0,0,IF(G6="N/A",1,IF(G6&lt;=M$8,1,IF(G6=N$8,2,IF(G6&lt;N$8,(((G6-M$8)/Q$6)+1),IF(G6=O$8,3,IF(G6&lt;O$8,(((G6-N$8)/Q$6)+2),IF(G6=P$8,4,IF(G6&lt;P$8,(((G6-O$8)/Q$6)+3),IF(G6&gt;=Q$8,5,IF(G6&lt;Q$8,(((G6-P$8)/Q$6)+4),0)))))))))))</f>
        <v>5</v>
      </c>
      <c r="I6" s="39" t="str">
        <f t="shared" ref="I6:I22" si="2">IF(H6=5,"ü","û")</f>
        <v>ü</v>
      </c>
      <c r="J6" s="40">
        <v>38</v>
      </c>
      <c r="K6" s="40" t="s">
        <v>23</v>
      </c>
      <c r="L6" s="9"/>
      <c r="M6" s="9" t="s">
        <v>24</v>
      </c>
      <c r="N6" s="9"/>
      <c r="O6" s="9"/>
      <c r="P6" s="9"/>
      <c r="Q6" s="9">
        <v>1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3.25" customHeight="1" x14ac:dyDescent="0.4">
      <c r="A7" s="34">
        <v>2</v>
      </c>
      <c r="B7" s="35" t="s">
        <v>25</v>
      </c>
      <c r="C7" s="22"/>
      <c r="D7" s="36">
        <v>7</v>
      </c>
      <c r="E7" s="37"/>
      <c r="F7" s="37">
        <v>17</v>
      </c>
      <c r="G7" s="37">
        <f t="shared" si="0"/>
        <v>17</v>
      </c>
      <c r="H7" s="38">
        <f t="shared" si="1"/>
        <v>5</v>
      </c>
      <c r="I7" s="39" t="str">
        <f t="shared" si="2"/>
        <v>ü</v>
      </c>
      <c r="J7" s="40">
        <v>17</v>
      </c>
      <c r="K7" s="40" t="s">
        <v>23</v>
      </c>
      <c r="L7" s="9"/>
      <c r="M7" s="41" t="s">
        <v>26</v>
      </c>
      <c r="N7" s="41" t="s">
        <v>27</v>
      </c>
      <c r="O7" s="41" t="s">
        <v>28</v>
      </c>
      <c r="P7" s="41" t="s">
        <v>29</v>
      </c>
      <c r="Q7" s="41" t="s">
        <v>30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3.25" customHeight="1" x14ac:dyDescent="0.4">
      <c r="A8" s="34">
        <v>3</v>
      </c>
      <c r="B8" s="35" t="s">
        <v>31</v>
      </c>
      <c r="C8" s="22"/>
      <c r="D8" s="36">
        <v>7</v>
      </c>
      <c r="E8" s="37">
        <v>8</v>
      </c>
      <c r="F8" s="37"/>
      <c r="G8" s="37">
        <f t="shared" si="0"/>
        <v>8</v>
      </c>
      <c r="H8" s="38">
        <f t="shared" si="1"/>
        <v>5</v>
      </c>
      <c r="I8" s="39" t="str">
        <f t="shared" si="2"/>
        <v>ü</v>
      </c>
      <c r="J8" s="40">
        <v>8</v>
      </c>
      <c r="K8" s="40" t="s">
        <v>23</v>
      </c>
      <c r="L8" s="9"/>
      <c r="M8" s="42">
        <v>3</v>
      </c>
      <c r="N8" s="42">
        <v>4</v>
      </c>
      <c r="O8" s="42">
        <v>5</v>
      </c>
      <c r="P8" s="42">
        <v>6</v>
      </c>
      <c r="Q8" s="42">
        <v>7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23.25" customHeight="1" x14ac:dyDescent="0.4">
      <c r="A9" s="34">
        <v>4</v>
      </c>
      <c r="B9" s="43" t="s">
        <v>32</v>
      </c>
      <c r="C9" s="22"/>
      <c r="D9" s="36">
        <v>7</v>
      </c>
      <c r="E9" s="37">
        <v>19</v>
      </c>
      <c r="F9" s="37">
        <v>20</v>
      </c>
      <c r="G9" s="37">
        <f t="shared" si="0"/>
        <v>39</v>
      </c>
      <c r="H9" s="38">
        <f t="shared" si="1"/>
        <v>5</v>
      </c>
      <c r="I9" s="39" t="str">
        <f t="shared" si="2"/>
        <v>ü</v>
      </c>
      <c r="J9" s="40">
        <v>39</v>
      </c>
      <c r="K9" s="40" t="s">
        <v>23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3.25" customHeight="1" x14ac:dyDescent="0.4">
      <c r="A10" s="34">
        <v>5</v>
      </c>
      <c r="B10" s="43" t="s">
        <v>33</v>
      </c>
      <c r="C10" s="22"/>
      <c r="D10" s="36">
        <v>7</v>
      </c>
      <c r="E10" s="37"/>
      <c r="F10" s="37">
        <v>30</v>
      </c>
      <c r="G10" s="37">
        <f t="shared" si="0"/>
        <v>30</v>
      </c>
      <c r="H10" s="38">
        <f t="shared" si="1"/>
        <v>5</v>
      </c>
      <c r="I10" s="39" t="str">
        <f t="shared" si="2"/>
        <v>ü</v>
      </c>
      <c r="J10" s="40">
        <v>30</v>
      </c>
      <c r="K10" s="40" t="s">
        <v>23</v>
      </c>
      <c r="L10" s="9"/>
      <c r="M10" s="44" t="s">
        <v>34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23.25" customHeight="1" x14ac:dyDescent="0.4">
      <c r="A11" s="34">
        <v>6</v>
      </c>
      <c r="B11" s="43" t="s">
        <v>35</v>
      </c>
      <c r="C11" s="22"/>
      <c r="D11" s="36">
        <v>7</v>
      </c>
      <c r="E11" s="37"/>
      <c r="F11" s="37">
        <v>12</v>
      </c>
      <c r="G11" s="37">
        <f t="shared" si="0"/>
        <v>12</v>
      </c>
      <c r="H11" s="38">
        <f t="shared" si="1"/>
        <v>5</v>
      </c>
      <c r="I11" s="39" t="str">
        <f t="shared" si="2"/>
        <v>ü</v>
      </c>
      <c r="J11" s="40">
        <v>12</v>
      </c>
      <c r="K11" s="40" t="s">
        <v>23</v>
      </c>
      <c r="L11" s="9"/>
      <c r="M11" s="9" t="s">
        <v>24</v>
      </c>
      <c r="N11" s="9"/>
      <c r="O11" s="9"/>
      <c r="P11" s="9"/>
      <c r="Q11" s="9">
        <v>15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23.25" customHeight="1" x14ac:dyDescent="0.4">
      <c r="A12" s="34">
        <v>7</v>
      </c>
      <c r="B12" s="35" t="s">
        <v>36</v>
      </c>
      <c r="C12" s="22"/>
      <c r="D12" s="36">
        <v>7</v>
      </c>
      <c r="E12" s="37">
        <v>11</v>
      </c>
      <c r="F12" s="37">
        <v>6</v>
      </c>
      <c r="G12" s="37">
        <f t="shared" si="0"/>
        <v>17</v>
      </c>
      <c r="H12" s="38">
        <f t="shared" si="1"/>
        <v>5</v>
      </c>
      <c r="I12" s="39" t="str">
        <f t="shared" si="2"/>
        <v>ü</v>
      </c>
      <c r="J12" s="40">
        <v>17</v>
      </c>
      <c r="K12" s="40" t="s">
        <v>23</v>
      </c>
      <c r="L12" s="9"/>
      <c r="M12" s="41" t="s">
        <v>26</v>
      </c>
      <c r="N12" s="41" t="s">
        <v>27</v>
      </c>
      <c r="O12" s="41" t="s">
        <v>28</v>
      </c>
      <c r="P12" s="41" t="s">
        <v>29</v>
      </c>
      <c r="Q12" s="41" t="s">
        <v>30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3.25" customHeight="1" x14ac:dyDescent="0.4">
      <c r="A13" s="34">
        <v>8</v>
      </c>
      <c r="B13" s="45" t="s">
        <v>37</v>
      </c>
      <c r="C13" s="22"/>
      <c r="D13" s="36">
        <v>7</v>
      </c>
      <c r="E13" s="37"/>
      <c r="F13" s="37">
        <v>15</v>
      </c>
      <c r="G13" s="37">
        <f t="shared" si="0"/>
        <v>15</v>
      </c>
      <c r="H13" s="38">
        <f t="shared" si="1"/>
        <v>5</v>
      </c>
      <c r="I13" s="39" t="str">
        <f t="shared" si="2"/>
        <v>ü</v>
      </c>
      <c r="J13" s="40">
        <v>15</v>
      </c>
      <c r="K13" s="40" t="s">
        <v>23</v>
      </c>
      <c r="L13" s="9"/>
      <c r="M13" s="42">
        <v>40</v>
      </c>
      <c r="N13" s="42">
        <v>55</v>
      </c>
      <c r="O13" s="42">
        <v>70</v>
      </c>
      <c r="P13" s="42">
        <v>85</v>
      </c>
      <c r="Q13" s="42">
        <v>100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3.25" customHeight="1" x14ac:dyDescent="0.4">
      <c r="A14" s="34">
        <v>9</v>
      </c>
      <c r="B14" s="46" t="s">
        <v>38</v>
      </c>
      <c r="C14" s="22"/>
      <c r="D14" s="36">
        <v>7</v>
      </c>
      <c r="E14" s="37"/>
      <c r="F14" s="37">
        <v>14</v>
      </c>
      <c r="G14" s="37">
        <f t="shared" si="0"/>
        <v>14</v>
      </c>
      <c r="H14" s="38">
        <f t="shared" si="1"/>
        <v>5</v>
      </c>
      <c r="I14" s="39" t="str">
        <f t="shared" si="2"/>
        <v>ü</v>
      </c>
      <c r="J14" s="40">
        <v>14</v>
      </c>
      <c r="K14" s="40" t="s">
        <v>23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3.25" customHeight="1" x14ac:dyDescent="0.4">
      <c r="A15" s="34">
        <v>10</v>
      </c>
      <c r="B15" s="45" t="s">
        <v>39</v>
      </c>
      <c r="C15" s="22"/>
      <c r="D15" s="36">
        <v>7</v>
      </c>
      <c r="E15" s="37"/>
      <c r="F15" s="37"/>
      <c r="G15" s="37">
        <f t="shared" si="0"/>
        <v>0</v>
      </c>
      <c r="H15" s="38">
        <f t="shared" si="1"/>
        <v>0</v>
      </c>
      <c r="I15" s="39" t="str">
        <f t="shared" si="2"/>
        <v>û</v>
      </c>
      <c r="J15" s="40">
        <v>13</v>
      </c>
      <c r="K15" s="40" t="s">
        <v>40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3.25" customHeight="1" x14ac:dyDescent="0.4">
      <c r="A16" s="34">
        <v>11</v>
      </c>
      <c r="B16" s="45" t="s">
        <v>41</v>
      </c>
      <c r="C16" s="22"/>
      <c r="D16" s="36">
        <v>7</v>
      </c>
      <c r="E16" s="37"/>
      <c r="F16" s="37">
        <v>10</v>
      </c>
      <c r="G16" s="37">
        <f t="shared" si="0"/>
        <v>10</v>
      </c>
      <c r="H16" s="38">
        <f t="shared" si="1"/>
        <v>5</v>
      </c>
      <c r="I16" s="39" t="str">
        <f t="shared" si="2"/>
        <v>ü</v>
      </c>
      <c r="J16" s="40">
        <v>10</v>
      </c>
      <c r="K16" s="40" t="s">
        <v>23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23.25" customHeight="1" x14ac:dyDescent="0.4">
      <c r="A17" s="34">
        <v>12</v>
      </c>
      <c r="B17" s="35" t="s">
        <v>42</v>
      </c>
      <c r="C17" s="22"/>
      <c r="D17" s="36">
        <v>7</v>
      </c>
      <c r="E17" s="37">
        <v>7</v>
      </c>
      <c r="F17" s="37">
        <v>7</v>
      </c>
      <c r="G17" s="37">
        <f t="shared" si="0"/>
        <v>14</v>
      </c>
      <c r="H17" s="38">
        <f t="shared" si="1"/>
        <v>5</v>
      </c>
      <c r="I17" s="39" t="str">
        <f t="shared" si="2"/>
        <v>ü</v>
      </c>
      <c r="J17" s="40">
        <v>14</v>
      </c>
      <c r="K17" s="40" t="s">
        <v>23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23.25" customHeight="1" x14ac:dyDescent="0.4">
      <c r="A18" s="34">
        <v>13</v>
      </c>
      <c r="B18" s="45" t="s">
        <v>43</v>
      </c>
      <c r="C18" s="22"/>
      <c r="D18" s="36">
        <v>7</v>
      </c>
      <c r="E18" s="37"/>
      <c r="F18" s="37">
        <v>8</v>
      </c>
      <c r="G18" s="37">
        <f t="shared" si="0"/>
        <v>8</v>
      </c>
      <c r="H18" s="38">
        <f t="shared" si="1"/>
        <v>5</v>
      </c>
      <c r="I18" s="39" t="str">
        <f t="shared" si="2"/>
        <v>ü</v>
      </c>
      <c r="J18" s="40">
        <v>8</v>
      </c>
      <c r="K18" s="40" t="s">
        <v>23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23.25" customHeight="1" x14ac:dyDescent="0.4">
      <c r="A19" s="34">
        <v>14</v>
      </c>
      <c r="B19" s="45" t="s">
        <v>44</v>
      </c>
      <c r="C19" s="22"/>
      <c r="D19" s="36">
        <v>7</v>
      </c>
      <c r="E19" s="37">
        <v>8</v>
      </c>
      <c r="F19" s="37">
        <v>20</v>
      </c>
      <c r="G19" s="37">
        <f t="shared" si="0"/>
        <v>28</v>
      </c>
      <c r="H19" s="38">
        <f t="shared" si="1"/>
        <v>5</v>
      </c>
      <c r="I19" s="39" t="str">
        <f t="shared" si="2"/>
        <v>ü</v>
      </c>
      <c r="J19" s="40">
        <v>28</v>
      </c>
      <c r="K19" s="40" t="s">
        <v>23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23.25" customHeight="1" x14ac:dyDescent="0.4">
      <c r="A20" s="34">
        <v>15</v>
      </c>
      <c r="B20" s="45" t="s">
        <v>45</v>
      </c>
      <c r="C20" s="22"/>
      <c r="D20" s="36">
        <v>7</v>
      </c>
      <c r="E20" s="37"/>
      <c r="F20" s="37">
        <v>9</v>
      </c>
      <c r="G20" s="37">
        <f t="shared" si="0"/>
        <v>9</v>
      </c>
      <c r="H20" s="38">
        <f t="shared" si="1"/>
        <v>5</v>
      </c>
      <c r="I20" s="39" t="str">
        <f t="shared" si="2"/>
        <v>ü</v>
      </c>
      <c r="J20" s="40">
        <v>9</v>
      </c>
      <c r="K20" s="40" t="s">
        <v>23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ht="24" customHeight="1" x14ac:dyDescent="0.4">
      <c r="A21" s="34">
        <v>16</v>
      </c>
      <c r="B21" s="35" t="s">
        <v>46</v>
      </c>
      <c r="C21" s="22"/>
      <c r="D21" s="36">
        <v>7</v>
      </c>
      <c r="E21" s="37">
        <v>1</v>
      </c>
      <c r="F21" s="37">
        <v>27</v>
      </c>
      <c r="G21" s="37">
        <f t="shared" si="0"/>
        <v>28</v>
      </c>
      <c r="H21" s="38">
        <f t="shared" si="1"/>
        <v>5</v>
      </c>
      <c r="I21" s="39" t="str">
        <f t="shared" si="2"/>
        <v>ü</v>
      </c>
      <c r="J21" s="40">
        <v>28</v>
      </c>
      <c r="K21" s="40" t="s">
        <v>23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24" customHeight="1" x14ac:dyDescent="0.4">
      <c r="A22" s="47" t="s">
        <v>47</v>
      </c>
      <c r="B22" s="21"/>
      <c r="C22" s="22"/>
      <c r="D22" s="48">
        <v>100</v>
      </c>
      <c r="E22" s="49">
        <f t="shared" ref="E22:F22" si="3">SUM(E6:E21)</f>
        <v>92</v>
      </c>
      <c r="F22" s="49">
        <f t="shared" si="3"/>
        <v>195</v>
      </c>
      <c r="G22" s="49">
        <f t="shared" si="0"/>
        <v>287</v>
      </c>
      <c r="H22" s="50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5</v>
      </c>
      <c r="I22" s="51" t="str">
        <f t="shared" si="2"/>
        <v>ü</v>
      </c>
      <c r="J22" s="52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24" customHeight="1" x14ac:dyDescent="0.4">
      <c r="A23" s="5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15.75" customHeight="1" x14ac:dyDescent="0.4">
      <c r="A24" s="54" t="s">
        <v>48</v>
      </c>
      <c r="B24" s="7"/>
      <c r="C24" s="55" t="s">
        <v>49</v>
      </c>
      <c r="D24" s="2"/>
      <c r="E24" s="2"/>
      <c r="F24" s="7"/>
      <c r="G24" s="56" t="s">
        <v>2</v>
      </c>
      <c r="H24" s="56" t="s">
        <v>50</v>
      </c>
      <c r="I24" s="56" t="s">
        <v>16</v>
      </c>
      <c r="J24" s="57" t="s">
        <v>17</v>
      </c>
      <c r="K24" s="58" t="s">
        <v>18</v>
      </c>
      <c r="L24" s="53"/>
      <c r="M24" s="53"/>
      <c r="N24" s="53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88.5" customHeight="1" x14ac:dyDescent="0.4">
      <c r="A25" s="31"/>
      <c r="B25" s="27"/>
      <c r="C25" s="31"/>
      <c r="D25" s="12"/>
      <c r="E25" s="12"/>
      <c r="F25" s="27"/>
      <c r="G25" s="59">
        <v>3</v>
      </c>
      <c r="H25" s="60">
        <v>3</v>
      </c>
      <c r="I25" s="61" t="str">
        <f>IF(G23=5,"ü","û")</f>
        <v>û</v>
      </c>
      <c r="J25" s="59">
        <v>2</v>
      </c>
      <c r="K25" s="59" t="s">
        <v>51</v>
      </c>
      <c r="L25" s="53"/>
      <c r="M25" s="53"/>
      <c r="N25" s="53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24" customHeight="1" x14ac:dyDescent="0.4">
      <c r="A26" s="5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24" customHeight="1" x14ac:dyDescent="0.4">
      <c r="A27" s="5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4" customHeight="1" x14ac:dyDescent="0.4">
      <c r="A28" s="5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4" customHeight="1" x14ac:dyDescent="0.4">
      <c r="A29" s="5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24" customHeight="1" x14ac:dyDescent="0.4">
      <c r="A30" s="5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24" customHeight="1" x14ac:dyDescent="0.4">
      <c r="A31" s="5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4" customHeight="1" x14ac:dyDescent="0.4">
      <c r="A32" s="5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4" customHeight="1" x14ac:dyDescent="0.4">
      <c r="A33" s="5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ht="24" customHeight="1" x14ac:dyDescent="0.4">
      <c r="A34" s="53" t="str">
        <f t="shared" ref="A34:G49" si="4">A4</f>
        <v>ลำดับ</v>
      </c>
      <c r="B34" s="9" t="str">
        <f t="shared" si="4"/>
        <v>หน่วยงาน</v>
      </c>
      <c r="C34" s="9">
        <f t="shared" si="4"/>
        <v>0</v>
      </c>
      <c r="D34" s="9" t="str">
        <f t="shared" si="4"/>
        <v>เป้าหมาย</v>
      </c>
      <c r="E34" s="9" t="str">
        <f t="shared" si="4"/>
        <v>จำนวนศิษย์เก่าหรือบุคลากรภายนอกที่ได้รับการพัฒนาทักษะฯ</v>
      </c>
      <c r="F34" s="9">
        <f t="shared" si="4"/>
        <v>0</v>
      </c>
      <c r="G34" s="9">
        <f t="shared" si="4"/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24" customHeight="1" x14ac:dyDescent="0.4">
      <c r="A35" s="53">
        <f t="shared" si="4"/>
        <v>0</v>
      </c>
      <c r="B35" s="9">
        <f t="shared" si="4"/>
        <v>0</v>
      </c>
      <c r="C35" s="9">
        <f t="shared" si="4"/>
        <v>0</v>
      </c>
      <c r="D35" s="9">
        <f t="shared" si="4"/>
        <v>0</v>
      </c>
      <c r="E35" s="9" t="str">
        <f t="shared" si="4"/>
        <v>ศิษย์เก่า</v>
      </c>
      <c r="F35" s="9" t="str">
        <f t="shared" si="4"/>
        <v>บุคลากรภายนอก</v>
      </c>
      <c r="G35" s="62" t="s">
        <v>52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24" customHeight="1" x14ac:dyDescent="0.4">
      <c r="A36" s="53">
        <f t="shared" si="4"/>
        <v>1</v>
      </c>
      <c r="B36" s="9" t="str">
        <f t="shared" si="4"/>
        <v>1) คณะครุศาสตร์</v>
      </c>
      <c r="C36" s="9" t="s">
        <v>53</v>
      </c>
      <c r="D36" s="63">
        <f t="shared" si="4"/>
        <v>7</v>
      </c>
      <c r="E36" s="64">
        <f t="shared" si="4"/>
        <v>38</v>
      </c>
      <c r="F36" s="64">
        <f t="shared" si="4"/>
        <v>0</v>
      </c>
      <c r="G36" s="64">
        <f t="shared" si="4"/>
        <v>38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ht="24" customHeight="1" x14ac:dyDescent="0.4">
      <c r="A37" s="53">
        <f t="shared" si="4"/>
        <v>2</v>
      </c>
      <c r="B37" s="9" t="str">
        <f t="shared" si="4"/>
        <v>2) คณะวิทยาศาสตร์และเทคโนโลยี</v>
      </c>
      <c r="C37" s="9" t="s">
        <v>54</v>
      </c>
      <c r="D37" s="63">
        <f t="shared" si="4"/>
        <v>7</v>
      </c>
      <c r="E37" s="64">
        <f t="shared" si="4"/>
        <v>0</v>
      </c>
      <c r="F37" s="64">
        <f t="shared" si="4"/>
        <v>17</v>
      </c>
      <c r="G37" s="64">
        <f t="shared" si="4"/>
        <v>17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ht="24" customHeight="1" x14ac:dyDescent="0.4">
      <c r="A38" s="53">
        <f t="shared" si="4"/>
        <v>3</v>
      </c>
      <c r="B38" s="9" t="str">
        <f t="shared" si="4"/>
        <v>3) คณะมนุษยศาสตร์และสังคมศาสตร์</v>
      </c>
      <c r="C38" s="9" t="s">
        <v>55</v>
      </c>
      <c r="D38" s="63">
        <f t="shared" si="4"/>
        <v>7</v>
      </c>
      <c r="E38" s="64">
        <f t="shared" si="4"/>
        <v>8</v>
      </c>
      <c r="F38" s="64">
        <f t="shared" si="4"/>
        <v>0</v>
      </c>
      <c r="G38" s="64">
        <f t="shared" si="4"/>
        <v>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ht="24" customHeight="1" x14ac:dyDescent="0.4">
      <c r="A39" s="53">
        <f t="shared" si="4"/>
        <v>4</v>
      </c>
      <c r="B39" s="9" t="str">
        <f t="shared" si="4"/>
        <v>4) คณะวิทยาการจัดการ</v>
      </c>
      <c r="C39" s="9" t="s">
        <v>56</v>
      </c>
      <c r="D39" s="63">
        <f t="shared" si="4"/>
        <v>7</v>
      </c>
      <c r="E39" s="64">
        <f t="shared" si="4"/>
        <v>19</v>
      </c>
      <c r="F39" s="64">
        <f t="shared" si="4"/>
        <v>20</v>
      </c>
      <c r="G39" s="64">
        <f t="shared" si="4"/>
        <v>39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24" customHeight="1" x14ac:dyDescent="0.4">
      <c r="A40" s="53">
        <f t="shared" si="4"/>
        <v>5</v>
      </c>
      <c r="B40" s="9" t="str">
        <f t="shared" si="4"/>
        <v>5) คณะเทคโนโลยีอุตสาหกรรม</v>
      </c>
      <c r="C40" s="9" t="s">
        <v>57</v>
      </c>
      <c r="D40" s="63">
        <f t="shared" si="4"/>
        <v>7</v>
      </c>
      <c r="E40" s="64">
        <f t="shared" si="4"/>
        <v>0</v>
      </c>
      <c r="F40" s="64">
        <f t="shared" si="4"/>
        <v>30</v>
      </c>
      <c r="G40" s="64">
        <f t="shared" si="4"/>
        <v>30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24" customHeight="1" x14ac:dyDescent="0.4">
      <c r="A41" s="53">
        <f t="shared" si="4"/>
        <v>6</v>
      </c>
      <c r="B41" s="9" t="str">
        <f t="shared" si="4"/>
        <v>6) คณะศิลปกรรมศาสตร์</v>
      </c>
      <c r="C41" s="9" t="s">
        <v>58</v>
      </c>
      <c r="D41" s="63">
        <f t="shared" si="4"/>
        <v>7</v>
      </c>
      <c r="E41" s="64">
        <f t="shared" si="4"/>
        <v>0</v>
      </c>
      <c r="F41" s="64">
        <f t="shared" si="4"/>
        <v>12</v>
      </c>
      <c r="G41" s="64">
        <f t="shared" si="4"/>
        <v>12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24" customHeight="1" x14ac:dyDescent="0.4">
      <c r="A42" s="53">
        <f t="shared" si="4"/>
        <v>7</v>
      </c>
      <c r="B42" s="9" t="str">
        <f t="shared" si="4"/>
        <v>7)  บัณฑิตวิทยาลัย</v>
      </c>
      <c r="C42" s="9" t="s">
        <v>59</v>
      </c>
      <c r="D42" s="63">
        <f t="shared" si="4"/>
        <v>7</v>
      </c>
      <c r="E42" s="64">
        <f t="shared" si="4"/>
        <v>11</v>
      </c>
      <c r="F42" s="64">
        <f t="shared" si="4"/>
        <v>6</v>
      </c>
      <c r="G42" s="64">
        <f t="shared" si="4"/>
        <v>17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ht="24" customHeight="1" x14ac:dyDescent="0.4">
      <c r="A43" s="53">
        <f t="shared" si="4"/>
        <v>8</v>
      </c>
      <c r="B43" s="9" t="str">
        <f t="shared" si="4"/>
        <v>8)  วิทยาลัยนวัตกรรมและการจัดการ</v>
      </c>
      <c r="C43" s="9" t="s">
        <v>60</v>
      </c>
      <c r="D43" s="63">
        <f t="shared" si="4"/>
        <v>7</v>
      </c>
      <c r="E43" s="64">
        <f t="shared" si="4"/>
        <v>0</v>
      </c>
      <c r="F43" s="64">
        <f t="shared" si="4"/>
        <v>15</v>
      </c>
      <c r="G43" s="64">
        <f t="shared" si="4"/>
        <v>15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24" customHeight="1" x14ac:dyDescent="0.4">
      <c r="A44" s="53">
        <f t="shared" si="4"/>
        <v>9</v>
      </c>
      <c r="B44" s="9" t="str">
        <f t="shared" si="4"/>
        <v>9) วิทยาลัยพยาบาลและสุขภาพ</v>
      </c>
      <c r="C44" s="9" t="s">
        <v>61</v>
      </c>
      <c r="D44" s="63">
        <f t="shared" si="4"/>
        <v>7</v>
      </c>
      <c r="E44" s="64">
        <f t="shared" si="4"/>
        <v>0</v>
      </c>
      <c r="F44" s="64">
        <f t="shared" si="4"/>
        <v>14</v>
      </c>
      <c r="G44" s="64">
        <f t="shared" si="4"/>
        <v>14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ht="24" customHeight="1" x14ac:dyDescent="0.4">
      <c r="A45" s="53">
        <f t="shared" si="4"/>
        <v>10</v>
      </c>
      <c r="B45" s="9" t="str">
        <f t="shared" si="4"/>
        <v>10) วิทยาลัยสหเวชศาสตร์</v>
      </c>
      <c r="C45" s="9" t="s">
        <v>62</v>
      </c>
      <c r="D45" s="63">
        <f t="shared" si="4"/>
        <v>7</v>
      </c>
      <c r="E45" s="64">
        <f t="shared" si="4"/>
        <v>0</v>
      </c>
      <c r="F45" s="64">
        <f t="shared" si="4"/>
        <v>0</v>
      </c>
      <c r="G45" s="64">
        <f t="shared" si="4"/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ht="24" customHeight="1" x14ac:dyDescent="0.4">
      <c r="A46" s="53">
        <f t="shared" si="4"/>
        <v>11</v>
      </c>
      <c r="B46" s="9" t="str">
        <f t="shared" si="4"/>
        <v xml:space="preserve">11) วิทยาลัยโลจิสติกส์และซัพพลายเชน </v>
      </c>
      <c r="C46" s="9" t="s">
        <v>63</v>
      </c>
      <c r="D46" s="63">
        <f t="shared" si="4"/>
        <v>7</v>
      </c>
      <c r="E46" s="64">
        <f t="shared" si="4"/>
        <v>0</v>
      </c>
      <c r="F46" s="64">
        <f t="shared" si="4"/>
        <v>10</v>
      </c>
      <c r="G46" s="64">
        <f t="shared" si="4"/>
        <v>10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ht="24" customHeight="1" x14ac:dyDescent="0.4">
      <c r="A47" s="53">
        <f t="shared" si="4"/>
        <v>12</v>
      </c>
      <c r="B47" s="9" t="str">
        <f t="shared" si="4"/>
        <v>12) วิทยาลัยสถาปัตยกรรมศาสตร์</v>
      </c>
      <c r="C47" s="9" t="s">
        <v>64</v>
      </c>
      <c r="D47" s="63">
        <f t="shared" si="4"/>
        <v>7</v>
      </c>
      <c r="E47" s="64">
        <f t="shared" si="4"/>
        <v>7</v>
      </c>
      <c r="F47" s="64">
        <f t="shared" si="4"/>
        <v>7</v>
      </c>
      <c r="G47" s="64">
        <f t="shared" si="4"/>
        <v>14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ht="24" customHeight="1" x14ac:dyDescent="0.4">
      <c r="A48" s="53">
        <f t="shared" si="4"/>
        <v>13</v>
      </c>
      <c r="B48" s="9" t="str">
        <f t="shared" si="4"/>
        <v>13) วิทยาลัยการเมืองและการปกครอง</v>
      </c>
      <c r="C48" s="9" t="s">
        <v>65</v>
      </c>
      <c r="D48" s="63">
        <f t="shared" si="4"/>
        <v>7</v>
      </c>
      <c r="E48" s="64">
        <f t="shared" si="4"/>
        <v>0</v>
      </c>
      <c r="F48" s="64">
        <f t="shared" si="4"/>
        <v>8</v>
      </c>
      <c r="G48" s="64">
        <f t="shared" si="4"/>
        <v>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ht="24" customHeight="1" x14ac:dyDescent="0.4">
      <c r="A49" s="53">
        <f t="shared" si="4"/>
        <v>14</v>
      </c>
      <c r="B49" s="9" t="str">
        <f t="shared" si="4"/>
        <v>14) วิทยาลัยการจัดการอุตสาหกรรมบริการ</v>
      </c>
      <c r="C49" s="9" t="s">
        <v>66</v>
      </c>
      <c r="D49" s="63">
        <f t="shared" si="4"/>
        <v>7</v>
      </c>
      <c r="E49" s="64">
        <f t="shared" si="4"/>
        <v>8</v>
      </c>
      <c r="F49" s="64">
        <f t="shared" si="4"/>
        <v>20</v>
      </c>
      <c r="G49" s="64">
        <f t="shared" si="4"/>
        <v>28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ht="24" customHeight="1" x14ac:dyDescent="0.4">
      <c r="A50" s="53">
        <f t="shared" ref="A50:B52" si="5">A20</f>
        <v>15</v>
      </c>
      <c r="B50" s="9" t="str">
        <f t="shared" si="5"/>
        <v>15) วิทยาลัยนิเทศศาสตร์</v>
      </c>
      <c r="C50" s="9" t="s">
        <v>67</v>
      </c>
      <c r="D50" s="63">
        <f t="shared" ref="D50:G52" si="6">D20</f>
        <v>7</v>
      </c>
      <c r="E50" s="64">
        <f t="shared" si="6"/>
        <v>0</v>
      </c>
      <c r="F50" s="64">
        <f t="shared" si="6"/>
        <v>9</v>
      </c>
      <c r="G50" s="64">
        <f t="shared" si="6"/>
        <v>9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24" customHeight="1" x14ac:dyDescent="0.4">
      <c r="A51" s="53">
        <f t="shared" si="5"/>
        <v>16</v>
      </c>
      <c r="B51" s="9" t="str">
        <f t="shared" si="5"/>
        <v>16) ศูนย์การศึกษา จ. อุดรธานี</v>
      </c>
      <c r="C51" s="9" t="s">
        <v>68</v>
      </c>
      <c r="D51" s="63">
        <f t="shared" si="6"/>
        <v>7</v>
      </c>
      <c r="E51" s="64">
        <f t="shared" si="6"/>
        <v>1</v>
      </c>
      <c r="F51" s="64">
        <f t="shared" si="6"/>
        <v>27</v>
      </c>
      <c r="G51" s="64">
        <f t="shared" si="6"/>
        <v>28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ht="24" customHeight="1" x14ac:dyDescent="0.4">
      <c r="A52" s="53" t="str">
        <f t="shared" si="5"/>
        <v>ระดับมหาวิทยาลัย</v>
      </c>
      <c r="B52" s="9">
        <f t="shared" si="5"/>
        <v>0</v>
      </c>
      <c r="C52" s="9" t="s">
        <v>34</v>
      </c>
      <c r="D52" s="63">
        <f t="shared" si="6"/>
        <v>100</v>
      </c>
      <c r="E52" s="64">
        <f t="shared" si="6"/>
        <v>92</v>
      </c>
      <c r="F52" s="64">
        <f t="shared" si="6"/>
        <v>195</v>
      </c>
      <c r="G52" s="64">
        <f t="shared" si="6"/>
        <v>287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ht="24" customHeight="1" x14ac:dyDescent="0.4">
      <c r="A53" s="5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ht="24" customHeight="1" x14ac:dyDescent="0.4">
      <c r="A54" s="5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24" customHeight="1" x14ac:dyDescent="0.4">
      <c r="A55" s="5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24" customHeight="1" x14ac:dyDescent="0.4">
      <c r="A56" s="5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ht="24" customHeight="1" x14ac:dyDescent="0.4">
      <c r="A57" s="5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ht="24" customHeight="1" x14ac:dyDescent="0.4">
      <c r="A58" s="5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ht="24" customHeight="1" x14ac:dyDescent="0.4">
      <c r="A59" s="5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ht="24" customHeight="1" x14ac:dyDescent="0.4">
      <c r="A60" s="5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ht="24" customHeight="1" x14ac:dyDescent="0.4">
      <c r="A61" s="5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ht="24" customHeight="1" x14ac:dyDescent="0.4">
      <c r="A62" s="5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ht="24" customHeight="1" x14ac:dyDescent="0.4">
      <c r="A63" s="5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ht="24" customHeight="1" x14ac:dyDescent="0.4">
      <c r="A64" s="5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ht="24" customHeight="1" x14ac:dyDescent="0.4">
      <c r="A65" s="5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ht="24" customHeight="1" x14ac:dyDescent="0.4">
      <c r="A66" s="5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ht="24" customHeight="1" x14ac:dyDescent="0.4">
      <c r="A67" s="5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ht="24" customHeight="1" x14ac:dyDescent="0.4">
      <c r="A68" s="5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ht="24" customHeight="1" x14ac:dyDescent="0.4">
      <c r="A69" s="5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ht="24" customHeight="1" x14ac:dyDescent="0.4">
      <c r="A70" s="5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ht="24" customHeight="1" x14ac:dyDescent="0.4">
      <c r="A71" s="5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ht="24" customHeight="1" x14ac:dyDescent="0.4">
      <c r="A72" s="5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24" customHeight="1" x14ac:dyDescent="0.4">
      <c r="A73" s="5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ht="24" customHeight="1" x14ac:dyDescent="0.4">
      <c r="A74" s="5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ht="24" customHeight="1" x14ac:dyDescent="0.4">
      <c r="A75" s="5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ht="24" customHeight="1" x14ac:dyDescent="0.4">
      <c r="A76" s="5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ht="24" customHeight="1" x14ac:dyDescent="0.4">
      <c r="A77" s="5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ht="24" customHeight="1" x14ac:dyDescent="0.4">
      <c r="A78" s="5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ht="24" customHeight="1" x14ac:dyDescent="0.4">
      <c r="A79" s="5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ht="24" customHeight="1" x14ac:dyDescent="0.4">
      <c r="A80" s="5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ht="24" customHeight="1" x14ac:dyDescent="0.4">
      <c r="A81" s="5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ht="24" customHeight="1" x14ac:dyDescent="0.4">
      <c r="A82" s="5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ht="24" customHeight="1" x14ac:dyDescent="0.4">
      <c r="A83" s="5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ht="24" customHeight="1" x14ac:dyDescent="0.4">
      <c r="A84" s="5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ht="24" customHeight="1" x14ac:dyDescent="0.4">
      <c r="A85" s="5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ht="24" customHeight="1" x14ac:dyDescent="0.4">
      <c r="A86" s="5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ht="24" customHeight="1" x14ac:dyDescent="0.4">
      <c r="A87" s="5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ht="24" customHeight="1" x14ac:dyDescent="0.4">
      <c r="A88" s="5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ht="24" customHeight="1" x14ac:dyDescent="0.4">
      <c r="A89" s="5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ht="24" customHeight="1" x14ac:dyDescent="0.4">
      <c r="A90" s="5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ht="24" customHeight="1" x14ac:dyDescent="0.4">
      <c r="A91" s="5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ht="24" customHeight="1" x14ac:dyDescent="0.4">
      <c r="A92" s="5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ht="24" customHeight="1" x14ac:dyDescent="0.4">
      <c r="A93" s="5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ht="24" customHeight="1" x14ac:dyDescent="0.4">
      <c r="A94" s="5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ht="24" customHeight="1" x14ac:dyDescent="0.4">
      <c r="A95" s="5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ht="24" customHeight="1" x14ac:dyDescent="0.4">
      <c r="A96" s="5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ht="24" customHeight="1" x14ac:dyDescent="0.4">
      <c r="A97" s="5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ht="24" customHeight="1" x14ac:dyDescent="0.4">
      <c r="A98" s="5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ht="24" customHeight="1" x14ac:dyDescent="0.4">
      <c r="A99" s="5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ht="24" customHeight="1" x14ac:dyDescent="0.4">
      <c r="A100" s="5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ht="24" customHeight="1" x14ac:dyDescent="0.4">
      <c r="A101" s="5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ht="24" customHeight="1" x14ac:dyDescent="0.4">
      <c r="A102" s="5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ht="24" customHeight="1" x14ac:dyDescent="0.4">
      <c r="A103" s="5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ht="24" customHeight="1" x14ac:dyDescent="0.4">
      <c r="A104" s="5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ht="24" customHeight="1" x14ac:dyDescent="0.4">
      <c r="A105" s="5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ht="24" customHeight="1" x14ac:dyDescent="0.4">
      <c r="A106" s="5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ht="24" customHeight="1" x14ac:dyDescent="0.4">
      <c r="A107" s="5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ht="24" customHeight="1" x14ac:dyDescent="0.4">
      <c r="A108" s="5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ht="24" customHeight="1" x14ac:dyDescent="0.4">
      <c r="A109" s="5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ht="24" customHeight="1" x14ac:dyDescent="0.4">
      <c r="A110" s="5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ht="24" customHeight="1" x14ac:dyDescent="0.4">
      <c r="A111" s="5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24" customHeight="1" x14ac:dyDescent="0.4">
      <c r="A112" s="5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ht="24" customHeight="1" x14ac:dyDescent="0.4">
      <c r="A113" s="5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ht="24" customHeight="1" x14ac:dyDescent="0.4">
      <c r="A114" s="5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ht="24" customHeight="1" x14ac:dyDescent="0.4">
      <c r="A115" s="5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ht="24" customHeight="1" x14ac:dyDescent="0.4">
      <c r="A116" s="5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24" customHeight="1" x14ac:dyDescent="0.4">
      <c r="A117" s="5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24" customHeight="1" x14ac:dyDescent="0.4">
      <c r="A118" s="5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ht="24" customHeight="1" x14ac:dyDescent="0.4">
      <c r="A119" s="5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ht="24" customHeight="1" x14ac:dyDescent="0.4">
      <c r="A120" s="5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ht="24" customHeight="1" x14ac:dyDescent="0.4">
      <c r="A121" s="5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ht="24" customHeight="1" x14ac:dyDescent="0.4">
      <c r="A122" s="5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ht="24" customHeight="1" x14ac:dyDescent="0.4">
      <c r="A123" s="5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ht="24" customHeight="1" x14ac:dyDescent="0.4">
      <c r="A124" s="5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ht="24" customHeight="1" x14ac:dyDescent="0.4">
      <c r="A125" s="5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ht="24" customHeight="1" x14ac:dyDescent="0.4">
      <c r="A126" s="5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ht="24" customHeight="1" x14ac:dyDescent="0.4">
      <c r="A127" s="5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ht="24" customHeight="1" x14ac:dyDescent="0.4">
      <c r="A128" s="5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ht="24" customHeight="1" x14ac:dyDescent="0.4">
      <c r="A129" s="5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ht="24" customHeight="1" x14ac:dyDescent="0.4">
      <c r="A130" s="5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ht="24" customHeight="1" x14ac:dyDescent="0.4">
      <c r="A131" s="5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ht="24" customHeight="1" x14ac:dyDescent="0.4">
      <c r="A132" s="5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ht="24" customHeight="1" x14ac:dyDescent="0.4">
      <c r="A133" s="5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ht="24" customHeight="1" x14ac:dyDescent="0.4">
      <c r="A134" s="5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ht="24" customHeight="1" x14ac:dyDescent="0.4">
      <c r="A135" s="5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ht="24" customHeight="1" x14ac:dyDescent="0.4">
      <c r="A136" s="5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ht="24" customHeight="1" x14ac:dyDescent="0.4">
      <c r="A137" s="5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ht="24" customHeight="1" x14ac:dyDescent="0.4">
      <c r="A138" s="5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ht="24" customHeight="1" x14ac:dyDescent="0.4">
      <c r="A139" s="5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ht="24" customHeight="1" x14ac:dyDescent="0.4">
      <c r="A140" s="5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ht="24" customHeight="1" x14ac:dyDescent="0.4">
      <c r="A141" s="8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ht="24" customHeight="1" x14ac:dyDescent="0.4">
      <c r="A142" s="8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ht="24" customHeight="1" x14ac:dyDescent="0.4">
      <c r="A143" s="8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ht="24" customHeight="1" x14ac:dyDescent="0.4">
      <c r="A144" s="8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ht="24" customHeight="1" x14ac:dyDescent="0.4">
      <c r="A145" s="8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ht="24" customHeight="1" x14ac:dyDescent="0.4">
      <c r="A146" s="8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ht="24" customHeight="1" x14ac:dyDescent="0.4">
      <c r="A147" s="8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ht="24" customHeight="1" x14ac:dyDescent="0.4">
      <c r="A148" s="8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ht="24" customHeight="1" x14ac:dyDescent="0.4">
      <c r="A149" s="8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ht="24" customHeight="1" x14ac:dyDescent="0.4">
      <c r="A150" s="8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ht="24" customHeight="1" x14ac:dyDescent="0.4">
      <c r="A151" s="8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ht="24" customHeight="1" x14ac:dyDescent="0.4">
      <c r="A152" s="8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ht="24" customHeight="1" x14ac:dyDescent="0.4">
      <c r="A153" s="8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ht="24" customHeight="1" x14ac:dyDescent="0.4">
      <c r="A154" s="8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ht="24" customHeight="1" x14ac:dyDescent="0.4">
      <c r="A155" s="8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ht="24" customHeight="1" x14ac:dyDescent="0.4">
      <c r="A156" s="8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ht="24" customHeight="1" x14ac:dyDescent="0.4">
      <c r="A157" s="8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ht="24" customHeight="1" x14ac:dyDescent="0.4">
      <c r="A158" s="8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ht="24" customHeight="1" x14ac:dyDescent="0.4">
      <c r="A159" s="8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ht="24" customHeight="1" x14ac:dyDescent="0.4">
      <c r="A160" s="8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ht="24" customHeight="1" x14ac:dyDescent="0.4">
      <c r="A161" s="8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ht="24" customHeight="1" x14ac:dyDescent="0.4">
      <c r="A162" s="8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ht="24" customHeight="1" x14ac:dyDescent="0.4">
      <c r="A163" s="8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ht="24" customHeight="1" x14ac:dyDescent="0.4">
      <c r="A164" s="8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ht="24" customHeight="1" x14ac:dyDescent="0.4">
      <c r="A165" s="8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ht="24" customHeight="1" x14ac:dyDescent="0.4">
      <c r="A166" s="8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ht="24" customHeight="1" x14ac:dyDescent="0.4">
      <c r="A167" s="8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ht="24" customHeight="1" x14ac:dyDescent="0.4">
      <c r="A168" s="8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ht="24" customHeight="1" x14ac:dyDescent="0.4">
      <c r="A169" s="8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ht="24" customHeight="1" x14ac:dyDescent="0.4">
      <c r="A170" s="8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ht="24" customHeight="1" x14ac:dyDescent="0.4">
      <c r="A171" s="8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ht="24" customHeight="1" x14ac:dyDescent="0.4">
      <c r="A172" s="8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ht="24" customHeight="1" x14ac:dyDescent="0.4">
      <c r="A173" s="8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ht="24" customHeight="1" x14ac:dyDescent="0.4">
      <c r="A174" s="8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ht="24" customHeight="1" x14ac:dyDescent="0.4">
      <c r="A175" s="8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ht="24" customHeight="1" x14ac:dyDescent="0.4">
      <c r="A176" s="8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ht="24" customHeight="1" x14ac:dyDescent="0.4">
      <c r="A177" s="8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ht="24" customHeight="1" x14ac:dyDescent="0.4">
      <c r="A178" s="8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ht="24" customHeight="1" x14ac:dyDescent="0.4">
      <c r="A179" s="8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ht="24" customHeight="1" x14ac:dyDescent="0.4">
      <c r="A180" s="8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ht="24" customHeight="1" x14ac:dyDescent="0.4">
      <c r="A181" s="8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ht="24" customHeight="1" x14ac:dyDescent="0.4">
      <c r="A182" s="8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ht="24" customHeight="1" x14ac:dyDescent="0.4">
      <c r="A183" s="8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 ht="24" customHeight="1" x14ac:dyDescent="0.4">
      <c r="A184" s="8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ht="24" customHeight="1" x14ac:dyDescent="0.4">
      <c r="A185" s="8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ht="24" customHeight="1" x14ac:dyDescent="0.4">
      <c r="A186" s="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ht="24" customHeight="1" x14ac:dyDescent="0.4">
      <c r="A187" s="8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ht="24" customHeight="1" x14ac:dyDescent="0.4">
      <c r="A188" s="8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ht="24" customHeight="1" x14ac:dyDescent="0.4">
      <c r="A189" s="8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 ht="24" customHeight="1" x14ac:dyDescent="0.4">
      <c r="A190" s="8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ht="24" customHeight="1" x14ac:dyDescent="0.4">
      <c r="A191" s="8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 ht="24" customHeight="1" x14ac:dyDescent="0.4">
      <c r="A192" s="8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 ht="24" customHeight="1" x14ac:dyDescent="0.4">
      <c r="A193" s="8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 ht="24" customHeight="1" x14ac:dyDescent="0.4">
      <c r="A194" s="8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 ht="24" customHeight="1" x14ac:dyDescent="0.4">
      <c r="A195" s="8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 ht="24" customHeight="1" x14ac:dyDescent="0.4">
      <c r="A196" s="8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 ht="24" customHeight="1" x14ac:dyDescent="0.4">
      <c r="A197" s="8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 ht="24" customHeight="1" x14ac:dyDescent="0.4">
      <c r="A198" s="8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 ht="24" customHeight="1" x14ac:dyDescent="0.4">
      <c r="A199" s="8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 ht="24" customHeight="1" x14ac:dyDescent="0.4">
      <c r="A200" s="8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 ht="24" customHeight="1" x14ac:dyDescent="0.4">
      <c r="A201" s="8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 ht="24" customHeight="1" x14ac:dyDescent="0.4">
      <c r="A202" s="8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 ht="24" customHeight="1" x14ac:dyDescent="0.4">
      <c r="A203" s="8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 ht="24" customHeight="1" x14ac:dyDescent="0.4">
      <c r="A204" s="8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 ht="24" customHeight="1" x14ac:dyDescent="0.4">
      <c r="A205" s="8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 ht="24" customHeight="1" x14ac:dyDescent="0.4">
      <c r="A206" s="8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 ht="24" customHeight="1" x14ac:dyDescent="0.4">
      <c r="A207" s="8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 ht="24" customHeight="1" x14ac:dyDescent="0.4">
      <c r="A208" s="8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ht="24" customHeight="1" x14ac:dyDescent="0.4">
      <c r="A209" s="8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ht="24" customHeight="1" x14ac:dyDescent="0.4">
      <c r="A210" s="8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ht="24" customHeight="1" x14ac:dyDescent="0.4">
      <c r="A211" s="8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 ht="24" customHeight="1" x14ac:dyDescent="0.4">
      <c r="A212" s="8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 ht="24" customHeight="1" x14ac:dyDescent="0.4">
      <c r="A213" s="8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 ht="24" customHeight="1" x14ac:dyDescent="0.4">
      <c r="A214" s="8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 ht="24" customHeight="1" x14ac:dyDescent="0.4">
      <c r="A215" s="8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 ht="24" customHeight="1" x14ac:dyDescent="0.4">
      <c r="A216" s="8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 ht="24" customHeight="1" x14ac:dyDescent="0.4">
      <c r="A217" s="8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 ht="24" customHeight="1" x14ac:dyDescent="0.4">
      <c r="A218" s="8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 ht="24" customHeight="1" x14ac:dyDescent="0.4">
      <c r="A219" s="8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 ht="24" customHeight="1" x14ac:dyDescent="0.4">
      <c r="A220" s="8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 ht="24" customHeight="1" x14ac:dyDescent="0.4">
      <c r="A221" s="8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 ht="24" customHeight="1" x14ac:dyDescent="0.4">
      <c r="A222" s="8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 ht="24" customHeight="1" x14ac:dyDescent="0.4">
      <c r="A223" s="8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 ht="24" customHeight="1" x14ac:dyDescent="0.4">
      <c r="A224" s="8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 ht="24" customHeight="1" x14ac:dyDescent="0.4">
      <c r="A225" s="8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 ht="24" customHeight="1" x14ac:dyDescent="0.4">
      <c r="A226" s="8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 ht="24" customHeight="1" x14ac:dyDescent="0.4">
      <c r="A227" s="8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 ht="24" customHeight="1" x14ac:dyDescent="0.4">
      <c r="A228" s="8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ht="24" customHeight="1" x14ac:dyDescent="0.4">
      <c r="A229" s="8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ht="24" customHeight="1" x14ac:dyDescent="0.4">
      <c r="A230" s="8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ht="24" customHeight="1" x14ac:dyDescent="0.4">
      <c r="A231" s="8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ht="24" customHeight="1" x14ac:dyDescent="0.4">
      <c r="A232" s="8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ht="24" customHeight="1" x14ac:dyDescent="0.4">
      <c r="A233" s="8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 ht="24" customHeight="1" x14ac:dyDescent="0.4">
      <c r="A234" s="8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 ht="24" customHeight="1" x14ac:dyDescent="0.4">
      <c r="A235" s="8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 ht="24" customHeight="1" x14ac:dyDescent="0.4">
      <c r="A236" s="8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 ht="24" customHeight="1" x14ac:dyDescent="0.4">
      <c r="A237" s="8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 ht="24" customHeight="1" x14ac:dyDescent="0.4">
      <c r="A238" s="8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 ht="24" customHeight="1" x14ac:dyDescent="0.4">
      <c r="A239" s="8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 ht="24" customHeight="1" x14ac:dyDescent="0.4">
      <c r="A240" s="8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 ht="24" customHeight="1" x14ac:dyDescent="0.4">
      <c r="A241" s="8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 ht="24" customHeight="1" x14ac:dyDescent="0.4">
      <c r="A242" s="8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</row>
    <row r="243" spans="1:37" ht="24" customHeight="1" x14ac:dyDescent="0.4">
      <c r="A243" s="8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</row>
    <row r="244" spans="1:37" ht="24" customHeight="1" x14ac:dyDescent="0.4">
      <c r="A244" s="8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</row>
    <row r="245" spans="1:37" ht="24" customHeight="1" x14ac:dyDescent="0.4">
      <c r="A245" s="8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</row>
    <row r="246" spans="1:37" ht="24" customHeight="1" x14ac:dyDescent="0.4">
      <c r="A246" s="8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</row>
    <row r="247" spans="1:37" ht="24" customHeight="1" x14ac:dyDescent="0.4">
      <c r="A247" s="8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</row>
    <row r="248" spans="1:37" ht="24" customHeight="1" x14ac:dyDescent="0.4">
      <c r="A248" s="8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</row>
    <row r="249" spans="1:37" ht="24" customHeight="1" x14ac:dyDescent="0.4">
      <c r="A249" s="8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</row>
    <row r="250" spans="1:37" ht="24" customHeight="1" x14ac:dyDescent="0.4">
      <c r="A250" s="8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</row>
    <row r="251" spans="1:37" ht="24" customHeight="1" x14ac:dyDescent="0.4">
      <c r="A251" s="8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</row>
    <row r="252" spans="1:37" ht="24" customHeight="1" x14ac:dyDescent="0.4">
      <c r="A252" s="8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</row>
    <row r="253" spans="1:37" ht="15.75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15.75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15.75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15.75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15.75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15.75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15.75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15.75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15.75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15.75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15.75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15.75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15.75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15.75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15.75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15.75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15.75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15.75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15.75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15.75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15.75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15.75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15.75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15.75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15.75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15.75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15.75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15.75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15.75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15.75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15.75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15.75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15.75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15.75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15.75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5.75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5.75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5.75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5.75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5.75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5.75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5.75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5.75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5.75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5.75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5.75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5.75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5.75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5.75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5.75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5.75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5.75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5.75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5.75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1:37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1:37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1:37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1:37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1:37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1:37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1:37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1:37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1:37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1:37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1:37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1:37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1:37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1:37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1:37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1:37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1:37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1:37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1:37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1:37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1:37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1:37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1:37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1:37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1:37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1:37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1:37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1:37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1:37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1:37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1:37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1:37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1:37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1:37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1:37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1:37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1:37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1:37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1:37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1:37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1:37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1:37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1:37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1:37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1:37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1:37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1:37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1:37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1:37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1:37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1:37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1:37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1:37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1:37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1:37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1:37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1:37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1:37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1:37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1:37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1:37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1:37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1:37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1:37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1:37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1:37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1:37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1:37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1:37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1:37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1:37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1:37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1:37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1:37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1:37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1:37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1:37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1:37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1:37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1:37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1:37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1:37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1:37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1:37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1:37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1:37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1:37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1:37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1:37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1:37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1:37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1:37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1:37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1:37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1:37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1:37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1:37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1:37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1:37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1:37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1:37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1:37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1:37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1:37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1:37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1:37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1:37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1:37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1:37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1:37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1:37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1:37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1:37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1:37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1:37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1:37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1:37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1:37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1:37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1:37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1:37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1:37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1:37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1:37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1:37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1:37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1:37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1:37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1:37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1:37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1:37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1:37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1:37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1:37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1:37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1:37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1:37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1:37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1:37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1:37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1:37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1:37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1:37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1:37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1:37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1:37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1:37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1:37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1:37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1:37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1:37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1:37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1:37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1:37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1:37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1:37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1:37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1:37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1:37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1:37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1:37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1:37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1:37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1:37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1:37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1:37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1:37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1:37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1:37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1:37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1:37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1:37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1:37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1:37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1:37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1:37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1:37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1:37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1:37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1:37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1:37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1:37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1:37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1:37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1:37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1:37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1:37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1:37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1:37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1:37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32">
    <mergeCell ref="B21:C21"/>
    <mergeCell ref="A22:C22"/>
    <mergeCell ref="A24:B25"/>
    <mergeCell ref="C24:F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I4:I5"/>
    <mergeCell ref="J4:J5"/>
    <mergeCell ref="K4:K5"/>
    <mergeCell ref="B6:C6"/>
    <mergeCell ref="B7:C7"/>
    <mergeCell ref="B8:C8"/>
    <mergeCell ref="A1:B1"/>
    <mergeCell ref="H1:I1"/>
    <mergeCell ref="A2:B2"/>
    <mergeCell ref="H2:I2"/>
    <mergeCell ref="E3:I3"/>
    <mergeCell ref="A4:A5"/>
    <mergeCell ref="B4:C5"/>
    <mergeCell ref="D4:D5"/>
    <mergeCell ref="E4:G4"/>
    <mergeCell ref="H4:H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0"/>
  <sheetViews>
    <sheetView zoomScale="55" zoomScaleNormal="55" workbookViewId="0">
      <pane xSplit="3" ySplit="4" topLeftCell="D269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2.625" defaultRowHeight="15" customHeight="1" x14ac:dyDescent="0.4"/>
  <cols>
    <col min="1" max="1" width="9" style="10" customWidth="1"/>
    <col min="2" max="2" width="33.5" style="10" customWidth="1"/>
    <col min="3" max="3" width="35.875" style="10" customWidth="1"/>
    <col min="4" max="4" width="32.5" style="10" customWidth="1"/>
    <col min="5" max="5" width="37" style="10" customWidth="1"/>
    <col min="6" max="6" width="22.75" style="10" customWidth="1"/>
    <col min="7" max="7" width="15.625" style="10" customWidth="1"/>
    <col min="8" max="8" width="15.5" style="10" customWidth="1"/>
    <col min="9" max="38" width="9" style="10" customWidth="1"/>
    <col min="39" max="16384" width="12.625" style="10"/>
  </cols>
  <sheetData>
    <row r="1" spans="1:38" ht="30.75" x14ac:dyDescent="0.4">
      <c r="A1" s="66"/>
      <c r="B1" s="67" t="s">
        <v>69</v>
      </c>
      <c r="C1" s="68" t="s">
        <v>1</v>
      </c>
      <c r="D1" s="4"/>
      <c r="E1" s="4"/>
      <c r="F1" s="69" t="s">
        <v>2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70"/>
      <c r="B2" s="71" t="s">
        <v>3</v>
      </c>
      <c r="C2" s="72" t="s">
        <v>4</v>
      </c>
      <c r="D2" s="73"/>
      <c r="E2" s="74"/>
      <c r="F2" s="75" t="s">
        <v>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70"/>
      <c r="B3" s="76"/>
      <c r="C3" s="19" t="s">
        <v>6</v>
      </c>
      <c r="D3" s="19" t="s">
        <v>7</v>
      </c>
      <c r="E3" s="19" t="s">
        <v>8</v>
      </c>
      <c r="F3" s="19" t="s">
        <v>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72" x14ac:dyDescent="0.4">
      <c r="A4" s="77" t="s">
        <v>11</v>
      </c>
      <c r="B4" s="78" t="s">
        <v>70</v>
      </c>
      <c r="C4" s="77" t="s">
        <v>71</v>
      </c>
      <c r="D4" s="79" t="s">
        <v>72</v>
      </c>
      <c r="E4" s="80" t="s">
        <v>73</v>
      </c>
      <c r="F4" s="79" t="s">
        <v>74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x14ac:dyDescent="0.4">
      <c r="A5" s="81" t="s">
        <v>75</v>
      </c>
      <c r="B5" s="21"/>
      <c r="C5" s="21"/>
      <c r="D5" s="21"/>
      <c r="E5" s="21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4" customHeight="1" x14ac:dyDescent="0.4">
      <c r="A6" s="82">
        <v>1</v>
      </c>
      <c r="B6" s="83" t="s">
        <v>76</v>
      </c>
      <c r="C6" s="84" t="s">
        <v>19</v>
      </c>
      <c r="D6" s="85" t="s">
        <v>77</v>
      </c>
      <c r="E6" s="86" t="s">
        <v>78</v>
      </c>
      <c r="F6" s="87">
        <v>242861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4" customHeight="1" x14ac:dyDescent="0.4">
      <c r="A7" s="82">
        <v>2</v>
      </c>
      <c r="B7" s="83" t="s">
        <v>79</v>
      </c>
      <c r="C7" s="84" t="s">
        <v>19</v>
      </c>
      <c r="D7" s="85" t="s">
        <v>77</v>
      </c>
      <c r="E7" s="86" t="s">
        <v>78</v>
      </c>
      <c r="F7" s="87">
        <v>242861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24" customHeight="1" x14ac:dyDescent="0.4">
      <c r="A8" s="82">
        <v>3</v>
      </c>
      <c r="B8" s="83" t="s">
        <v>80</v>
      </c>
      <c r="C8" s="84" t="s">
        <v>19</v>
      </c>
      <c r="D8" s="85" t="s">
        <v>77</v>
      </c>
      <c r="E8" s="86" t="s">
        <v>78</v>
      </c>
      <c r="F8" s="87">
        <v>242861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ht="24" customHeight="1" x14ac:dyDescent="0.4">
      <c r="A9" s="82">
        <v>4</v>
      </c>
      <c r="B9" s="83" t="s">
        <v>81</v>
      </c>
      <c r="C9" s="84" t="s">
        <v>19</v>
      </c>
      <c r="D9" s="85" t="s">
        <v>77</v>
      </c>
      <c r="E9" s="86" t="s">
        <v>78</v>
      </c>
      <c r="F9" s="87">
        <v>242861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ht="24" customHeight="1" x14ac:dyDescent="0.4">
      <c r="A10" s="82">
        <v>5</v>
      </c>
      <c r="B10" s="83" t="s">
        <v>82</v>
      </c>
      <c r="C10" s="84" t="s">
        <v>19</v>
      </c>
      <c r="D10" s="85" t="s">
        <v>77</v>
      </c>
      <c r="E10" s="86" t="s">
        <v>78</v>
      </c>
      <c r="F10" s="87">
        <v>242861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ht="24" customHeight="1" x14ac:dyDescent="0.4">
      <c r="A11" s="82">
        <v>6</v>
      </c>
      <c r="B11" s="83" t="s">
        <v>83</v>
      </c>
      <c r="C11" s="84" t="s">
        <v>19</v>
      </c>
      <c r="D11" s="85" t="s">
        <v>77</v>
      </c>
      <c r="E11" s="86" t="s">
        <v>78</v>
      </c>
      <c r="F11" s="87">
        <v>242861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ht="24" customHeight="1" x14ac:dyDescent="0.4">
      <c r="A12" s="82">
        <v>7</v>
      </c>
      <c r="B12" s="83" t="s">
        <v>84</v>
      </c>
      <c r="C12" s="84" t="s">
        <v>19</v>
      </c>
      <c r="D12" s="85" t="s">
        <v>77</v>
      </c>
      <c r="E12" s="86" t="s">
        <v>78</v>
      </c>
      <c r="F12" s="87">
        <v>242861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24" customHeight="1" x14ac:dyDescent="0.4">
      <c r="A13" s="82">
        <v>8</v>
      </c>
      <c r="B13" s="83" t="s">
        <v>85</v>
      </c>
      <c r="C13" s="84" t="s">
        <v>19</v>
      </c>
      <c r="D13" s="85" t="s">
        <v>77</v>
      </c>
      <c r="E13" s="86" t="s">
        <v>78</v>
      </c>
      <c r="F13" s="87">
        <v>242861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24" customHeight="1" x14ac:dyDescent="0.4">
      <c r="A14" s="82">
        <v>9</v>
      </c>
      <c r="B14" s="83" t="s">
        <v>86</v>
      </c>
      <c r="C14" s="84" t="s">
        <v>19</v>
      </c>
      <c r="D14" s="85" t="s">
        <v>77</v>
      </c>
      <c r="E14" s="86" t="s">
        <v>78</v>
      </c>
      <c r="F14" s="87">
        <v>242861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24" customHeight="1" x14ac:dyDescent="0.4">
      <c r="A15" s="82">
        <v>10</v>
      </c>
      <c r="B15" s="83" t="s">
        <v>87</v>
      </c>
      <c r="C15" s="84" t="s">
        <v>19</v>
      </c>
      <c r="D15" s="85" t="s">
        <v>77</v>
      </c>
      <c r="E15" s="86" t="s">
        <v>78</v>
      </c>
      <c r="F15" s="87">
        <v>242861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24" customHeight="1" x14ac:dyDescent="0.4">
      <c r="A16" s="82">
        <v>11</v>
      </c>
      <c r="B16" s="83" t="s">
        <v>88</v>
      </c>
      <c r="C16" s="84" t="s">
        <v>19</v>
      </c>
      <c r="D16" s="85" t="s">
        <v>77</v>
      </c>
      <c r="E16" s="86" t="s">
        <v>78</v>
      </c>
      <c r="F16" s="87">
        <v>242861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ht="24" customHeight="1" x14ac:dyDescent="0.4">
      <c r="A17" s="82">
        <v>12</v>
      </c>
      <c r="B17" s="83" t="s">
        <v>89</v>
      </c>
      <c r="C17" s="84" t="s">
        <v>19</v>
      </c>
      <c r="D17" s="85" t="s">
        <v>77</v>
      </c>
      <c r="E17" s="86" t="s">
        <v>78</v>
      </c>
      <c r="F17" s="87">
        <v>242861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24" customHeight="1" x14ac:dyDescent="0.4">
      <c r="A18" s="82">
        <v>13</v>
      </c>
      <c r="B18" s="83" t="s">
        <v>90</v>
      </c>
      <c r="C18" s="84" t="s">
        <v>19</v>
      </c>
      <c r="D18" s="85" t="s">
        <v>77</v>
      </c>
      <c r="E18" s="86" t="s">
        <v>78</v>
      </c>
      <c r="F18" s="87">
        <v>242861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24" customHeight="1" x14ac:dyDescent="0.4">
      <c r="A19" s="82">
        <v>14</v>
      </c>
      <c r="B19" s="83" t="s">
        <v>91</v>
      </c>
      <c r="C19" s="84" t="s">
        <v>19</v>
      </c>
      <c r="D19" s="85" t="s">
        <v>77</v>
      </c>
      <c r="E19" s="86" t="s">
        <v>78</v>
      </c>
      <c r="F19" s="87">
        <v>242861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24" customHeight="1" x14ac:dyDescent="0.4">
      <c r="A20" s="82">
        <v>15</v>
      </c>
      <c r="B20" s="83" t="s">
        <v>92</v>
      </c>
      <c r="C20" s="84" t="s">
        <v>19</v>
      </c>
      <c r="D20" s="85" t="s">
        <v>77</v>
      </c>
      <c r="E20" s="86" t="s">
        <v>78</v>
      </c>
      <c r="F20" s="87">
        <v>242861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24" customHeight="1" x14ac:dyDescent="0.4">
      <c r="A21" s="82">
        <v>16</v>
      </c>
      <c r="B21" s="83" t="s">
        <v>93</v>
      </c>
      <c r="C21" s="84" t="s">
        <v>19</v>
      </c>
      <c r="D21" s="85" t="s">
        <v>77</v>
      </c>
      <c r="E21" s="86" t="s">
        <v>78</v>
      </c>
      <c r="F21" s="87">
        <v>242861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24" customHeight="1" x14ac:dyDescent="0.4">
      <c r="A22" s="82">
        <v>17</v>
      </c>
      <c r="B22" s="83" t="s">
        <v>94</v>
      </c>
      <c r="C22" s="84" t="s">
        <v>19</v>
      </c>
      <c r="D22" s="85" t="s">
        <v>77</v>
      </c>
      <c r="E22" s="86" t="s">
        <v>78</v>
      </c>
      <c r="F22" s="87">
        <v>242861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24" customHeight="1" x14ac:dyDescent="0.4">
      <c r="A23" s="82">
        <v>18</v>
      </c>
      <c r="B23" s="83" t="s">
        <v>95</v>
      </c>
      <c r="C23" s="84" t="s">
        <v>19</v>
      </c>
      <c r="D23" s="85" t="s">
        <v>77</v>
      </c>
      <c r="E23" s="86" t="s">
        <v>78</v>
      </c>
      <c r="F23" s="87">
        <v>242861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ht="24" customHeight="1" x14ac:dyDescent="0.4">
      <c r="A24" s="82">
        <v>19</v>
      </c>
      <c r="B24" s="83" t="s">
        <v>96</v>
      </c>
      <c r="C24" s="84" t="s">
        <v>19</v>
      </c>
      <c r="D24" s="85" t="s">
        <v>77</v>
      </c>
      <c r="E24" s="86" t="s">
        <v>78</v>
      </c>
      <c r="F24" s="87">
        <v>242861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24" customHeight="1" x14ac:dyDescent="0.4">
      <c r="A25" s="82">
        <v>20</v>
      </c>
      <c r="B25" s="83" t="s">
        <v>97</v>
      </c>
      <c r="C25" s="84" t="s">
        <v>19</v>
      </c>
      <c r="D25" s="85" t="s">
        <v>77</v>
      </c>
      <c r="E25" s="86" t="s">
        <v>78</v>
      </c>
      <c r="F25" s="87">
        <v>242861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ht="24" customHeight="1" x14ac:dyDescent="0.4">
      <c r="A26" s="82">
        <v>21</v>
      </c>
      <c r="B26" s="83" t="s">
        <v>98</v>
      </c>
      <c r="C26" s="84" t="s">
        <v>19</v>
      </c>
      <c r="D26" s="85" t="s">
        <v>77</v>
      </c>
      <c r="E26" s="86" t="s">
        <v>78</v>
      </c>
      <c r="F26" s="87">
        <v>242861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24" customHeight="1" x14ac:dyDescent="0.4">
      <c r="A27" s="82">
        <v>22</v>
      </c>
      <c r="B27" s="83" t="s">
        <v>99</v>
      </c>
      <c r="C27" s="84" t="s">
        <v>19</v>
      </c>
      <c r="D27" s="85" t="s">
        <v>77</v>
      </c>
      <c r="E27" s="86" t="s">
        <v>78</v>
      </c>
      <c r="F27" s="87">
        <v>242861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ht="24" customHeight="1" x14ac:dyDescent="0.4">
      <c r="A28" s="82">
        <v>23</v>
      </c>
      <c r="B28" s="83" t="s">
        <v>100</v>
      </c>
      <c r="C28" s="84" t="s">
        <v>19</v>
      </c>
      <c r="D28" s="85" t="s">
        <v>77</v>
      </c>
      <c r="E28" s="86" t="s">
        <v>78</v>
      </c>
      <c r="F28" s="87">
        <v>242861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24" customHeight="1" x14ac:dyDescent="0.4">
      <c r="A29" s="82">
        <v>24</v>
      </c>
      <c r="B29" s="83" t="s">
        <v>101</v>
      </c>
      <c r="C29" s="84" t="s">
        <v>19</v>
      </c>
      <c r="D29" s="85" t="s">
        <v>77</v>
      </c>
      <c r="E29" s="86" t="s">
        <v>78</v>
      </c>
      <c r="F29" s="87">
        <v>242861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ht="24" customHeight="1" x14ac:dyDescent="0.4">
      <c r="A30" s="82">
        <v>25</v>
      </c>
      <c r="B30" s="83" t="s">
        <v>102</v>
      </c>
      <c r="C30" s="84" t="s">
        <v>19</v>
      </c>
      <c r="D30" s="85" t="s">
        <v>77</v>
      </c>
      <c r="E30" s="86" t="s">
        <v>78</v>
      </c>
      <c r="F30" s="87">
        <v>242861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ht="24" customHeight="1" x14ac:dyDescent="0.4">
      <c r="A31" s="82">
        <v>26</v>
      </c>
      <c r="B31" s="83" t="s">
        <v>103</v>
      </c>
      <c r="C31" s="84" t="s">
        <v>19</v>
      </c>
      <c r="D31" s="85" t="s">
        <v>77</v>
      </c>
      <c r="E31" s="86" t="s">
        <v>78</v>
      </c>
      <c r="F31" s="87">
        <v>242861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ht="24" customHeight="1" x14ac:dyDescent="0.4">
      <c r="A32" s="82">
        <v>27</v>
      </c>
      <c r="B32" s="83" t="s">
        <v>104</v>
      </c>
      <c r="C32" s="84" t="s">
        <v>19</v>
      </c>
      <c r="D32" s="85" t="s">
        <v>77</v>
      </c>
      <c r="E32" s="86" t="s">
        <v>78</v>
      </c>
      <c r="F32" s="87">
        <v>242861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ht="24" customHeight="1" x14ac:dyDescent="0.4">
      <c r="A33" s="82">
        <v>28</v>
      </c>
      <c r="B33" s="83" t="s">
        <v>105</v>
      </c>
      <c r="C33" s="84" t="s">
        <v>19</v>
      </c>
      <c r="D33" s="85" t="s">
        <v>77</v>
      </c>
      <c r="E33" s="86" t="s">
        <v>78</v>
      </c>
      <c r="F33" s="87">
        <v>242861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ht="24" customHeight="1" x14ac:dyDescent="0.4">
      <c r="A34" s="82">
        <v>29</v>
      </c>
      <c r="B34" s="83" t="s">
        <v>106</v>
      </c>
      <c r="C34" s="84" t="s">
        <v>19</v>
      </c>
      <c r="D34" s="85" t="s">
        <v>77</v>
      </c>
      <c r="E34" s="86" t="s">
        <v>78</v>
      </c>
      <c r="F34" s="87">
        <v>242861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ht="24" customHeight="1" x14ac:dyDescent="0.4">
      <c r="A35" s="82">
        <v>30</v>
      </c>
      <c r="B35" s="83" t="s">
        <v>107</v>
      </c>
      <c r="C35" s="84" t="s">
        <v>19</v>
      </c>
      <c r="D35" s="85" t="s">
        <v>77</v>
      </c>
      <c r="E35" s="86" t="s">
        <v>78</v>
      </c>
      <c r="F35" s="87">
        <v>242861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ht="24" customHeight="1" x14ac:dyDescent="0.4">
      <c r="A36" s="82">
        <v>31</v>
      </c>
      <c r="B36" s="83" t="s">
        <v>108</v>
      </c>
      <c r="C36" s="84" t="s">
        <v>19</v>
      </c>
      <c r="D36" s="85" t="s">
        <v>77</v>
      </c>
      <c r="E36" s="86" t="s">
        <v>78</v>
      </c>
      <c r="F36" s="87">
        <v>242861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ht="24" customHeight="1" x14ac:dyDescent="0.4">
      <c r="A37" s="82">
        <v>32</v>
      </c>
      <c r="B37" s="83" t="s">
        <v>109</v>
      </c>
      <c r="C37" s="84" t="s">
        <v>19</v>
      </c>
      <c r="D37" s="85" t="s">
        <v>77</v>
      </c>
      <c r="E37" s="86" t="s">
        <v>78</v>
      </c>
      <c r="F37" s="87">
        <v>242861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ht="24" customHeight="1" x14ac:dyDescent="0.4">
      <c r="A38" s="82">
        <v>33</v>
      </c>
      <c r="B38" s="83" t="s">
        <v>110</v>
      </c>
      <c r="C38" s="84" t="s">
        <v>19</v>
      </c>
      <c r="D38" s="85" t="s">
        <v>77</v>
      </c>
      <c r="E38" s="86" t="s">
        <v>78</v>
      </c>
      <c r="F38" s="87">
        <v>242861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ht="24" customHeight="1" x14ac:dyDescent="0.4">
      <c r="A39" s="82">
        <v>34</v>
      </c>
      <c r="B39" s="83" t="s">
        <v>111</v>
      </c>
      <c r="C39" s="84" t="s">
        <v>19</v>
      </c>
      <c r="D39" s="85" t="s">
        <v>77</v>
      </c>
      <c r="E39" s="86" t="s">
        <v>78</v>
      </c>
      <c r="F39" s="87">
        <v>242861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ht="24" customHeight="1" x14ac:dyDescent="0.4">
      <c r="A40" s="82">
        <v>35</v>
      </c>
      <c r="B40" s="83" t="s">
        <v>112</v>
      </c>
      <c r="C40" s="84" t="s">
        <v>19</v>
      </c>
      <c r="D40" s="85" t="s">
        <v>77</v>
      </c>
      <c r="E40" s="86" t="s">
        <v>78</v>
      </c>
      <c r="F40" s="87">
        <v>242861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ht="24" customHeight="1" x14ac:dyDescent="0.4">
      <c r="A41" s="82">
        <v>36</v>
      </c>
      <c r="B41" s="83" t="s">
        <v>113</v>
      </c>
      <c r="C41" s="84" t="s">
        <v>19</v>
      </c>
      <c r="D41" s="85" t="s">
        <v>77</v>
      </c>
      <c r="E41" s="86" t="s">
        <v>78</v>
      </c>
      <c r="F41" s="87">
        <v>242861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ht="24" customHeight="1" x14ac:dyDescent="0.4">
      <c r="A42" s="82">
        <v>37</v>
      </c>
      <c r="B42" s="83" t="s">
        <v>114</v>
      </c>
      <c r="C42" s="84" t="s">
        <v>19</v>
      </c>
      <c r="D42" s="85" t="s">
        <v>77</v>
      </c>
      <c r="E42" s="86" t="s">
        <v>78</v>
      </c>
      <c r="F42" s="87">
        <v>242861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ht="24" customHeight="1" x14ac:dyDescent="0.4">
      <c r="A43" s="82">
        <v>38</v>
      </c>
      <c r="B43" s="83" t="s">
        <v>115</v>
      </c>
      <c r="C43" s="84" t="s">
        <v>19</v>
      </c>
      <c r="D43" s="88" t="s">
        <v>77</v>
      </c>
      <c r="E43" s="89" t="s">
        <v>78</v>
      </c>
      <c r="F43" s="90">
        <v>242861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ht="24" customHeight="1" x14ac:dyDescent="0.4">
      <c r="A44" s="91"/>
      <c r="B44" s="91"/>
      <c r="C44" s="91" t="s">
        <v>116</v>
      </c>
      <c r="D44" s="92"/>
      <c r="E44" s="92"/>
      <c r="F44" s="93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24" customHeight="1" x14ac:dyDescent="0.4">
      <c r="A45" s="91"/>
      <c r="B45" s="91"/>
      <c r="C45" s="91" t="s">
        <v>116</v>
      </c>
      <c r="D45" s="92"/>
      <c r="E45" s="92"/>
      <c r="F45" s="93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ht="15.75" customHeight="1" x14ac:dyDescent="0.4">
      <c r="A46" s="81" t="s">
        <v>117</v>
      </c>
      <c r="B46" s="21"/>
      <c r="C46" s="21"/>
      <c r="D46" s="21"/>
      <c r="E46" s="21"/>
      <c r="F46" s="22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ht="24" customHeight="1" x14ac:dyDescent="0.55000000000000004">
      <c r="A47" s="94">
        <v>1</v>
      </c>
      <c r="B47" s="95" t="s">
        <v>118</v>
      </c>
      <c r="C47" s="96" t="s">
        <v>20</v>
      </c>
      <c r="D47" s="97" t="s">
        <v>119</v>
      </c>
      <c r="E47" s="98" t="s">
        <v>120</v>
      </c>
      <c r="F47" s="98" t="s">
        <v>121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ht="24" customHeight="1" x14ac:dyDescent="0.55000000000000004">
      <c r="A48" s="99">
        <v>2</v>
      </c>
      <c r="B48" s="100" t="s">
        <v>122</v>
      </c>
      <c r="C48" s="96" t="s">
        <v>20</v>
      </c>
      <c r="D48" s="101" t="s">
        <v>119</v>
      </c>
      <c r="E48" s="102" t="s">
        <v>120</v>
      </c>
      <c r="F48" s="102" t="s">
        <v>121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 t="s">
        <v>19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ht="24" customHeight="1" x14ac:dyDescent="0.55000000000000004">
      <c r="A49" s="99">
        <v>3</v>
      </c>
      <c r="B49" s="100" t="s">
        <v>123</v>
      </c>
      <c r="C49" s="96" t="s">
        <v>20</v>
      </c>
      <c r="D49" s="101" t="s">
        <v>119</v>
      </c>
      <c r="E49" s="102" t="s">
        <v>120</v>
      </c>
      <c r="F49" s="102" t="s">
        <v>121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 t="s">
        <v>20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ht="24" customHeight="1" x14ac:dyDescent="0.55000000000000004">
      <c r="A50" s="99">
        <v>4</v>
      </c>
      <c r="B50" s="100" t="s">
        <v>124</v>
      </c>
      <c r="C50" s="96" t="s">
        <v>20</v>
      </c>
      <c r="D50" s="101" t="s">
        <v>119</v>
      </c>
      <c r="E50" s="102" t="s">
        <v>120</v>
      </c>
      <c r="F50" s="102" t="s">
        <v>121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ht="24" customHeight="1" x14ac:dyDescent="0.55000000000000004">
      <c r="A51" s="99">
        <v>5</v>
      </c>
      <c r="B51" s="100" t="s">
        <v>125</v>
      </c>
      <c r="C51" s="96" t="s">
        <v>20</v>
      </c>
      <c r="D51" s="101" t="s">
        <v>119</v>
      </c>
      <c r="E51" s="102" t="s">
        <v>120</v>
      </c>
      <c r="F51" s="102" t="s">
        <v>121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ht="24" customHeight="1" x14ac:dyDescent="0.55000000000000004">
      <c r="A52" s="99">
        <v>6</v>
      </c>
      <c r="B52" s="100" t="s">
        <v>126</v>
      </c>
      <c r="C52" s="96" t="s">
        <v>20</v>
      </c>
      <c r="D52" s="101" t="s">
        <v>119</v>
      </c>
      <c r="E52" s="102" t="s">
        <v>120</v>
      </c>
      <c r="F52" s="102" t="s">
        <v>121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ht="24" customHeight="1" x14ac:dyDescent="0.55000000000000004">
      <c r="A53" s="99">
        <v>7</v>
      </c>
      <c r="B53" s="100" t="s">
        <v>127</v>
      </c>
      <c r="C53" s="96" t="s">
        <v>20</v>
      </c>
      <c r="D53" s="101" t="s">
        <v>119</v>
      </c>
      <c r="E53" s="102" t="s">
        <v>120</v>
      </c>
      <c r="F53" s="102" t="s">
        <v>121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ht="24" customHeight="1" x14ac:dyDescent="0.55000000000000004">
      <c r="A54" s="99">
        <v>8</v>
      </c>
      <c r="B54" s="100" t="s">
        <v>128</v>
      </c>
      <c r="C54" s="96" t="s">
        <v>20</v>
      </c>
      <c r="D54" s="101" t="s">
        <v>119</v>
      </c>
      <c r="E54" s="102" t="s">
        <v>120</v>
      </c>
      <c r="F54" s="102" t="s">
        <v>121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ht="24" customHeight="1" x14ac:dyDescent="0.55000000000000004">
      <c r="A55" s="99">
        <v>9</v>
      </c>
      <c r="B55" s="100" t="s">
        <v>129</v>
      </c>
      <c r="C55" s="96" t="s">
        <v>20</v>
      </c>
      <c r="D55" s="101" t="s">
        <v>119</v>
      </c>
      <c r="E55" s="102" t="s">
        <v>120</v>
      </c>
      <c r="F55" s="102" t="s">
        <v>121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ht="24" customHeight="1" x14ac:dyDescent="0.55000000000000004">
      <c r="A56" s="99">
        <v>10</v>
      </c>
      <c r="B56" s="103" t="s">
        <v>130</v>
      </c>
      <c r="C56" s="96" t="s">
        <v>20</v>
      </c>
      <c r="D56" s="101" t="s">
        <v>131</v>
      </c>
      <c r="E56" s="102" t="s">
        <v>120</v>
      </c>
      <c r="F56" s="102" t="s">
        <v>132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ht="24" customHeight="1" x14ac:dyDescent="0.55000000000000004">
      <c r="A57" s="99">
        <v>11</v>
      </c>
      <c r="B57" s="103" t="s">
        <v>133</v>
      </c>
      <c r="C57" s="96" t="s">
        <v>20</v>
      </c>
      <c r="D57" s="101" t="s">
        <v>131</v>
      </c>
      <c r="E57" s="102" t="s">
        <v>120</v>
      </c>
      <c r="F57" s="102" t="s">
        <v>132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24" customHeight="1" x14ac:dyDescent="0.55000000000000004">
      <c r="A58" s="99">
        <v>12</v>
      </c>
      <c r="B58" s="103" t="s">
        <v>134</v>
      </c>
      <c r="C58" s="96" t="s">
        <v>20</v>
      </c>
      <c r="D58" s="101" t="s">
        <v>131</v>
      </c>
      <c r="E58" s="102" t="s">
        <v>120</v>
      </c>
      <c r="F58" s="102" t="s">
        <v>132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24" customHeight="1" x14ac:dyDescent="0.55000000000000004">
      <c r="A59" s="99">
        <v>13</v>
      </c>
      <c r="B59" s="103" t="s">
        <v>135</v>
      </c>
      <c r="C59" s="96" t="s">
        <v>20</v>
      </c>
      <c r="D59" s="101" t="s">
        <v>131</v>
      </c>
      <c r="E59" s="102" t="s">
        <v>120</v>
      </c>
      <c r="F59" s="102" t="s">
        <v>132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24" customHeight="1" x14ac:dyDescent="0.55000000000000004">
      <c r="A60" s="99">
        <v>14</v>
      </c>
      <c r="B60" s="103" t="s">
        <v>136</v>
      </c>
      <c r="C60" s="96" t="s">
        <v>20</v>
      </c>
      <c r="D60" s="101" t="s">
        <v>131</v>
      </c>
      <c r="E60" s="102" t="s">
        <v>120</v>
      </c>
      <c r="F60" s="102" t="s">
        <v>132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24" customHeight="1" x14ac:dyDescent="0.55000000000000004">
      <c r="A61" s="99">
        <v>15</v>
      </c>
      <c r="B61" s="103" t="s">
        <v>137</v>
      </c>
      <c r="C61" s="96" t="s">
        <v>20</v>
      </c>
      <c r="D61" s="101" t="s">
        <v>131</v>
      </c>
      <c r="E61" s="102" t="s">
        <v>120</v>
      </c>
      <c r="F61" s="102" t="s">
        <v>132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24" customHeight="1" x14ac:dyDescent="0.55000000000000004">
      <c r="A62" s="99">
        <v>16</v>
      </c>
      <c r="B62" s="103" t="s">
        <v>138</v>
      </c>
      <c r="C62" s="96" t="s">
        <v>20</v>
      </c>
      <c r="D62" s="101" t="s">
        <v>131</v>
      </c>
      <c r="E62" s="102" t="s">
        <v>120</v>
      </c>
      <c r="F62" s="102" t="s">
        <v>132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24" customHeight="1" x14ac:dyDescent="0.55000000000000004">
      <c r="A63" s="99">
        <v>17</v>
      </c>
      <c r="B63" s="103" t="s">
        <v>139</v>
      </c>
      <c r="C63" s="96" t="s">
        <v>20</v>
      </c>
      <c r="D63" s="101" t="s">
        <v>131</v>
      </c>
      <c r="E63" s="102" t="s">
        <v>120</v>
      </c>
      <c r="F63" s="102" t="s">
        <v>132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24" customHeight="1" x14ac:dyDescent="0.4">
      <c r="A64" s="91"/>
      <c r="B64" s="91"/>
      <c r="C64" s="91" t="s">
        <v>116</v>
      </c>
      <c r="D64" s="92"/>
      <c r="E64" s="92"/>
      <c r="F64" s="9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ht="24" customHeight="1" x14ac:dyDescent="0.4">
      <c r="A65" s="104" t="s">
        <v>140</v>
      </c>
      <c r="B65" s="21"/>
      <c r="C65" s="21"/>
      <c r="D65" s="21"/>
      <c r="E65" s="21"/>
      <c r="F65" s="22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ht="40.5" customHeight="1" x14ac:dyDescent="0.4">
      <c r="A66" s="99">
        <v>1</v>
      </c>
      <c r="B66" s="105" t="s">
        <v>141</v>
      </c>
      <c r="C66" s="91" t="s">
        <v>19</v>
      </c>
      <c r="D66" s="106" t="s">
        <v>142</v>
      </c>
      <c r="E66" s="107" t="s">
        <v>143</v>
      </c>
      <c r="F66" s="108" t="s">
        <v>144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ht="42" customHeight="1" x14ac:dyDescent="0.4">
      <c r="A67" s="99">
        <v>2</v>
      </c>
      <c r="B67" s="109" t="s">
        <v>145</v>
      </c>
      <c r="C67" s="91" t="s">
        <v>19</v>
      </c>
      <c r="D67" s="106" t="s">
        <v>142</v>
      </c>
      <c r="E67" s="107" t="s">
        <v>143</v>
      </c>
      <c r="F67" s="108" t="s">
        <v>146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ht="40.5" customHeight="1" x14ac:dyDescent="0.4">
      <c r="A68" s="99">
        <v>3</v>
      </c>
      <c r="B68" s="109" t="s">
        <v>147</v>
      </c>
      <c r="C68" s="91" t="s">
        <v>19</v>
      </c>
      <c r="D68" s="106" t="s">
        <v>142</v>
      </c>
      <c r="E68" s="107" t="s">
        <v>143</v>
      </c>
      <c r="F68" s="108" t="s">
        <v>148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ht="44.25" customHeight="1" x14ac:dyDescent="0.4">
      <c r="A69" s="99">
        <v>4</v>
      </c>
      <c r="B69" s="109" t="s">
        <v>149</v>
      </c>
      <c r="C69" s="91" t="s">
        <v>19</v>
      </c>
      <c r="D69" s="106" t="s">
        <v>142</v>
      </c>
      <c r="E69" s="107" t="s">
        <v>143</v>
      </c>
      <c r="F69" s="108" t="s">
        <v>150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ht="37.5" customHeight="1" x14ac:dyDescent="0.4">
      <c r="A70" s="99">
        <v>5</v>
      </c>
      <c r="B70" s="109" t="s">
        <v>151</v>
      </c>
      <c r="C70" s="91" t="s">
        <v>19</v>
      </c>
      <c r="D70" s="106" t="s">
        <v>142</v>
      </c>
      <c r="E70" s="107" t="s">
        <v>143</v>
      </c>
      <c r="F70" s="108" t="s">
        <v>152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 ht="47.25" customHeight="1" x14ac:dyDescent="0.4">
      <c r="A71" s="99">
        <v>6</v>
      </c>
      <c r="B71" s="109" t="s">
        <v>153</v>
      </c>
      <c r="C71" s="91" t="s">
        <v>19</v>
      </c>
      <c r="D71" s="106" t="s">
        <v>142</v>
      </c>
      <c r="E71" s="107" t="s">
        <v>143</v>
      </c>
      <c r="F71" s="108" t="s">
        <v>154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 ht="40.5" customHeight="1" x14ac:dyDescent="0.4">
      <c r="A72" s="99">
        <v>7</v>
      </c>
      <c r="B72" s="109" t="s">
        <v>155</v>
      </c>
      <c r="C72" s="91" t="s">
        <v>19</v>
      </c>
      <c r="D72" s="106" t="s">
        <v>142</v>
      </c>
      <c r="E72" s="107" t="s">
        <v>143</v>
      </c>
      <c r="F72" s="108" t="s">
        <v>156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ht="40.5" customHeight="1" x14ac:dyDescent="0.4">
      <c r="A73" s="99">
        <v>8</v>
      </c>
      <c r="B73" s="109" t="s">
        <v>157</v>
      </c>
      <c r="C73" s="91" t="s">
        <v>19</v>
      </c>
      <c r="D73" s="106" t="s">
        <v>142</v>
      </c>
      <c r="E73" s="107" t="s">
        <v>143</v>
      </c>
      <c r="F73" s="108" t="s">
        <v>158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ht="24" customHeight="1" x14ac:dyDescent="0.4">
      <c r="A74" s="99"/>
      <c r="B74" s="91"/>
      <c r="C74" s="91"/>
      <c r="D74" s="110"/>
      <c r="E74" s="99"/>
      <c r="F74" s="11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 ht="26.25" customHeight="1" x14ac:dyDescent="0.4">
      <c r="A75" s="112" t="s">
        <v>159</v>
      </c>
      <c r="B75" s="113"/>
      <c r="C75" s="113"/>
      <c r="D75" s="113"/>
      <c r="E75" s="113"/>
      <c r="F75" s="114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 ht="39.950000000000003" customHeight="1" x14ac:dyDescent="0.4">
      <c r="A76" s="82">
        <v>1</v>
      </c>
      <c r="B76" s="91" t="s">
        <v>160</v>
      </c>
      <c r="C76" s="84" t="s">
        <v>19</v>
      </c>
      <c r="D76" s="115" t="s">
        <v>161</v>
      </c>
      <c r="E76" s="115" t="s">
        <v>162</v>
      </c>
      <c r="F76" s="116" t="s">
        <v>163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 ht="39.950000000000003" customHeight="1" x14ac:dyDescent="0.4">
      <c r="A77" s="82">
        <v>2</v>
      </c>
      <c r="B77" s="96" t="s">
        <v>164</v>
      </c>
      <c r="C77" s="84" t="s">
        <v>19</v>
      </c>
      <c r="D77" s="115" t="s">
        <v>161</v>
      </c>
      <c r="E77" s="115" t="s">
        <v>162</v>
      </c>
      <c r="F77" s="116" t="s">
        <v>163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 ht="39.950000000000003" customHeight="1" x14ac:dyDescent="0.4">
      <c r="A78" s="82">
        <v>3</v>
      </c>
      <c r="B78" s="91" t="s">
        <v>165</v>
      </c>
      <c r="C78" s="84" t="s">
        <v>19</v>
      </c>
      <c r="D78" s="115" t="s">
        <v>161</v>
      </c>
      <c r="E78" s="115" t="s">
        <v>162</v>
      </c>
      <c r="F78" s="116" t="s">
        <v>163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ht="39.950000000000003" customHeight="1" x14ac:dyDescent="0.4">
      <c r="A79" s="82">
        <v>4</v>
      </c>
      <c r="B79" s="91" t="s">
        <v>166</v>
      </c>
      <c r="C79" s="84" t="s">
        <v>19</v>
      </c>
      <c r="D79" s="115" t="s">
        <v>161</v>
      </c>
      <c r="E79" s="115" t="s">
        <v>162</v>
      </c>
      <c r="F79" s="116" t="s">
        <v>163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 ht="39.950000000000003" customHeight="1" x14ac:dyDescent="0.4">
      <c r="A80" s="82">
        <v>5</v>
      </c>
      <c r="B80" s="91" t="s">
        <v>167</v>
      </c>
      <c r="C80" s="84" t="s">
        <v>19</v>
      </c>
      <c r="D80" s="115" t="s">
        <v>168</v>
      </c>
      <c r="E80" s="115" t="s">
        <v>169</v>
      </c>
      <c r="F80" s="116" t="s">
        <v>170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1:38" ht="39.950000000000003" customHeight="1" x14ac:dyDescent="0.4">
      <c r="A81" s="82">
        <v>6</v>
      </c>
      <c r="B81" s="91" t="s">
        <v>171</v>
      </c>
      <c r="C81" s="84" t="s">
        <v>19</v>
      </c>
      <c r="D81" s="115" t="s">
        <v>168</v>
      </c>
      <c r="E81" s="115" t="s">
        <v>169</v>
      </c>
      <c r="F81" s="116" t="s">
        <v>170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 ht="39.950000000000003" customHeight="1" x14ac:dyDescent="0.4">
      <c r="A82" s="82">
        <v>7</v>
      </c>
      <c r="B82" s="91" t="s">
        <v>172</v>
      </c>
      <c r="C82" s="84" t="s">
        <v>19</v>
      </c>
      <c r="D82" s="115" t="s">
        <v>168</v>
      </c>
      <c r="E82" s="115" t="s">
        <v>169</v>
      </c>
      <c r="F82" s="116" t="s">
        <v>170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ht="39.950000000000003" customHeight="1" x14ac:dyDescent="0.4">
      <c r="A83" s="82">
        <v>8</v>
      </c>
      <c r="B83" s="91" t="s">
        <v>173</v>
      </c>
      <c r="C83" s="84" t="s">
        <v>19</v>
      </c>
      <c r="D83" s="115" t="s">
        <v>168</v>
      </c>
      <c r="E83" s="115" t="s">
        <v>169</v>
      </c>
      <c r="F83" s="116" t="s">
        <v>170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 ht="39.950000000000003" customHeight="1" x14ac:dyDescent="0.4">
      <c r="A84" s="82">
        <v>9</v>
      </c>
      <c r="B84" s="91" t="s">
        <v>174</v>
      </c>
      <c r="C84" s="84" t="s">
        <v>19</v>
      </c>
      <c r="D84" s="115" t="s">
        <v>168</v>
      </c>
      <c r="E84" s="115" t="s">
        <v>169</v>
      </c>
      <c r="F84" s="116" t="s">
        <v>170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ht="39.950000000000003" customHeight="1" x14ac:dyDescent="0.4">
      <c r="A85" s="82">
        <v>10</v>
      </c>
      <c r="B85" s="91" t="s">
        <v>175</v>
      </c>
      <c r="C85" s="84" t="s">
        <v>19</v>
      </c>
      <c r="D85" s="115" t="s">
        <v>168</v>
      </c>
      <c r="E85" s="115" t="s">
        <v>169</v>
      </c>
      <c r="F85" s="116" t="s">
        <v>170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 ht="39.950000000000003" customHeight="1" x14ac:dyDescent="0.4">
      <c r="A86" s="82">
        <v>11</v>
      </c>
      <c r="B86" s="91" t="s">
        <v>176</v>
      </c>
      <c r="C86" s="84" t="s">
        <v>19</v>
      </c>
      <c r="D86" s="115" t="s">
        <v>168</v>
      </c>
      <c r="E86" s="115" t="s">
        <v>169</v>
      </c>
      <c r="F86" s="116" t="s">
        <v>170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 ht="39.950000000000003" customHeight="1" x14ac:dyDescent="0.4">
      <c r="A87" s="82">
        <v>12</v>
      </c>
      <c r="B87" s="91" t="s">
        <v>177</v>
      </c>
      <c r="C87" s="84" t="s">
        <v>19</v>
      </c>
      <c r="D87" s="115" t="s">
        <v>168</v>
      </c>
      <c r="E87" s="115" t="s">
        <v>169</v>
      </c>
      <c r="F87" s="116" t="s">
        <v>170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 ht="39.950000000000003" customHeight="1" x14ac:dyDescent="0.4">
      <c r="A88" s="82">
        <v>13</v>
      </c>
      <c r="B88" s="91" t="s">
        <v>178</v>
      </c>
      <c r="C88" s="84" t="s">
        <v>19</v>
      </c>
      <c r="D88" s="115" t="s">
        <v>168</v>
      </c>
      <c r="E88" s="115" t="s">
        <v>169</v>
      </c>
      <c r="F88" s="116" t="s">
        <v>170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8" ht="39.950000000000003" customHeight="1" x14ac:dyDescent="0.4">
      <c r="A89" s="82">
        <v>14</v>
      </c>
      <c r="B89" s="91" t="s">
        <v>179</v>
      </c>
      <c r="C89" s="84" t="s">
        <v>19</v>
      </c>
      <c r="D89" s="115" t="s">
        <v>168</v>
      </c>
      <c r="E89" s="115" t="s">
        <v>169</v>
      </c>
      <c r="F89" s="116" t="s">
        <v>170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8" ht="39.950000000000003" customHeight="1" x14ac:dyDescent="0.4">
      <c r="A90" s="82">
        <v>15</v>
      </c>
      <c r="B90" s="91" t="s">
        <v>180</v>
      </c>
      <c r="C90" s="84" t="s">
        <v>19</v>
      </c>
      <c r="D90" s="115" t="s">
        <v>168</v>
      </c>
      <c r="E90" s="115" t="s">
        <v>169</v>
      </c>
      <c r="F90" s="116" t="s">
        <v>170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8" ht="39.950000000000003" customHeight="1" x14ac:dyDescent="0.4">
      <c r="A91" s="82">
        <v>16</v>
      </c>
      <c r="B91" s="91" t="s">
        <v>181</v>
      </c>
      <c r="C91" s="84" t="s">
        <v>19</v>
      </c>
      <c r="D91" s="115" t="s">
        <v>168</v>
      </c>
      <c r="E91" s="115" t="s">
        <v>169</v>
      </c>
      <c r="F91" s="116" t="s">
        <v>170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 ht="39.950000000000003" customHeight="1" x14ac:dyDescent="0.4">
      <c r="A92" s="82">
        <v>17</v>
      </c>
      <c r="B92" s="91" t="s">
        <v>182</v>
      </c>
      <c r="C92" s="84" t="s">
        <v>19</v>
      </c>
      <c r="D92" s="115" t="s">
        <v>168</v>
      </c>
      <c r="E92" s="115" t="s">
        <v>169</v>
      </c>
      <c r="F92" s="116" t="s">
        <v>170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8" ht="39.950000000000003" customHeight="1" x14ac:dyDescent="0.4">
      <c r="A93" s="82">
        <v>18</v>
      </c>
      <c r="B93" s="91" t="s">
        <v>183</v>
      </c>
      <c r="C93" s="84" t="s">
        <v>19</v>
      </c>
      <c r="D93" s="115" t="s">
        <v>168</v>
      </c>
      <c r="E93" s="115" t="s">
        <v>169</v>
      </c>
      <c r="F93" s="116" t="s">
        <v>170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 ht="39.950000000000003" customHeight="1" x14ac:dyDescent="0.4">
      <c r="A94" s="82">
        <v>19</v>
      </c>
      <c r="B94" s="91" t="s">
        <v>184</v>
      </c>
      <c r="C94" s="84" t="s">
        <v>19</v>
      </c>
      <c r="D94" s="115" t="s">
        <v>168</v>
      </c>
      <c r="E94" s="115" t="s">
        <v>169</v>
      </c>
      <c r="F94" s="116" t="s">
        <v>170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ht="39.950000000000003" customHeight="1" x14ac:dyDescent="0.4">
      <c r="A95" s="82">
        <v>20</v>
      </c>
      <c r="B95" s="91" t="s">
        <v>185</v>
      </c>
      <c r="C95" s="84" t="s">
        <v>20</v>
      </c>
      <c r="D95" s="115" t="s">
        <v>186</v>
      </c>
      <c r="E95" s="115" t="s">
        <v>162</v>
      </c>
      <c r="F95" s="116" t="s">
        <v>187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 ht="39.950000000000003" customHeight="1" x14ac:dyDescent="0.4">
      <c r="A96" s="82">
        <v>21</v>
      </c>
      <c r="B96" s="91" t="s">
        <v>188</v>
      </c>
      <c r="C96" s="84" t="s">
        <v>20</v>
      </c>
      <c r="D96" s="115" t="s">
        <v>186</v>
      </c>
      <c r="E96" s="115" t="s">
        <v>162</v>
      </c>
      <c r="F96" s="116" t="s">
        <v>187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 ht="39.950000000000003" customHeight="1" x14ac:dyDescent="0.4">
      <c r="A97" s="82">
        <v>22</v>
      </c>
      <c r="B97" s="91" t="s">
        <v>189</v>
      </c>
      <c r="C97" s="84" t="s">
        <v>20</v>
      </c>
      <c r="D97" s="115" t="s">
        <v>186</v>
      </c>
      <c r="E97" s="115" t="s">
        <v>162</v>
      </c>
      <c r="F97" s="116" t="s">
        <v>187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 ht="39.950000000000003" customHeight="1" x14ac:dyDescent="0.4">
      <c r="A98" s="82">
        <v>23</v>
      </c>
      <c r="B98" s="117" t="s">
        <v>190</v>
      </c>
      <c r="C98" s="84" t="s">
        <v>20</v>
      </c>
      <c r="D98" s="115" t="s">
        <v>186</v>
      </c>
      <c r="E98" s="115" t="s">
        <v>162</v>
      </c>
      <c r="F98" s="116" t="s">
        <v>187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ht="39.950000000000003" customHeight="1" x14ac:dyDescent="0.4">
      <c r="A99" s="82">
        <v>24</v>
      </c>
      <c r="B99" s="118" t="s">
        <v>191</v>
      </c>
      <c r="C99" s="84" t="s">
        <v>20</v>
      </c>
      <c r="D99" s="115" t="s">
        <v>186</v>
      </c>
      <c r="E99" s="115" t="s">
        <v>162</v>
      </c>
      <c r="F99" s="116" t="s">
        <v>187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 ht="39.950000000000003" customHeight="1" x14ac:dyDescent="0.4">
      <c r="A100" s="82">
        <v>25</v>
      </c>
      <c r="B100" s="118" t="s">
        <v>192</v>
      </c>
      <c r="C100" s="84" t="s">
        <v>20</v>
      </c>
      <c r="D100" s="115" t="s">
        <v>186</v>
      </c>
      <c r="E100" s="115" t="s">
        <v>162</v>
      </c>
      <c r="F100" s="116" t="s">
        <v>187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 ht="39.950000000000003" customHeight="1" x14ac:dyDescent="0.4">
      <c r="A101" s="82">
        <v>26</v>
      </c>
      <c r="B101" s="118" t="s">
        <v>193</v>
      </c>
      <c r="C101" s="84" t="s">
        <v>20</v>
      </c>
      <c r="D101" s="115" t="s">
        <v>186</v>
      </c>
      <c r="E101" s="115" t="s">
        <v>162</v>
      </c>
      <c r="F101" s="116" t="s">
        <v>187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 ht="39.950000000000003" customHeight="1" x14ac:dyDescent="0.4">
      <c r="A102" s="82">
        <v>27</v>
      </c>
      <c r="B102" s="118" t="s">
        <v>194</v>
      </c>
      <c r="C102" s="84" t="s">
        <v>20</v>
      </c>
      <c r="D102" s="115" t="s">
        <v>186</v>
      </c>
      <c r="E102" s="115" t="s">
        <v>162</v>
      </c>
      <c r="F102" s="116" t="s">
        <v>187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 ht="39.950000000000003" customHeight="1" x14ac:dyDescent="0.4">
      <c r="A103" s="82">
        <v>28</v>
      </c>
      <c r="B103" s="118" t="s">
        <v>195</v>
      </c>
      <c r="C103" s="84" t="s">
        <v>20</v>
      </c>
      <c r="D103" s="115" t="s">
        <v>186</v>
      </c>
      <c r="E103" s="115" t="s">
        <v>162</v>
      </c>
      <c r="F103" s="116" t="s">
        <v>187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ht="39.950000000000003" customHeight="1" x14ac:dyDescent="0.4">
      <c r="A104" s="82">
        <v>29</v>
      </c>
      <c r="B104" s="118" t="s">
        <v>196</v>
      </c>
      <c r="C104" s="84" t="s">
        <v>20</v>
      </c>
      <c r="D104" s="115" t="s">
        <v>186</v>
      </c>
      <c r="E104" s="115" t="s">
        <v>162</v>
      </c>
      <c r="F104" s="116" t="s">
        <v>187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 ht="39.950000000000003" customHeight="1" x14ac:dyDescent="0.4">
      <c r="A105" s="82">
        <v>30</v>
      </c>
      <c r="B105" s="118" t="s">
        <v>197</v>
      </c>
      <c r="C105" s="84" t="s">
        <v>20</v>
      </c>
      <c r="D105" s="115" t="s">
        <v>186</v>
      </c>
      <c r="E105" s="115" t="s">
        <v>162</v>
      </c>
      <c r="F105" s="116" t="s">
        <v>187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 ht="39.950000000000003" customHeight="1" x14ac:dyDescent="0.4">
      <c r="A106" s="82">
        <v>31</v>
      </c>
      <c r="B106" s="118" t="s">
        <v>198</v>
      </c>
      <c r="C106" s="84" t="s">
        <v>20</v>
      </c>
      <c r="D106" s="115" t="s">
        <v>186</v>
      </c>
      <c r="E106" s="115" t="s">
        <v>162</v>
      </c>
      <c r="F106" s="116" t="s">
        <v>187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1:38" ht="39.950000000000003" customHeight="1" x14ac:dyDescent="0.4">
      <c r="A107" s="82">
        <v>32</v>
      </c>
      <c r="B107" s="118" t="s">
        <v>199</v>
      </c>
      <c r="C107" s="84" t="s">
        <v>20</v>
      </c>
      <c r="D107" s="115" t="s">
        <v>186</v>
      </c>
      <c r="E107" s="115" t="s">
        <v>162</v>
      </c>
      <c r="F107" s="116" t="s">
        <v>187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 ht="39.950000000000003" customHeight="1" x14ac:dyDescent="0.4">
      <c r="A108" s="82">
        <v>33</v>
      </c>
      <c r="B108" s="118" t="s">
        <v>200</v>
      </c>
      <c r="C108" s="84" t="s">
        <v>20</v>
      </c>
      <c r="D108" s="115" t="s">
        <v>186</v>
      </c>
      <c r="E108" s="115" t="s">
        <v>162</v>
      </c>
      <c r="F108" s="116" t="s">
        <v>187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1:38" ht="39.950000000000003" customHeight="1" x14ac:dyDescent="0.4">
      <c r="A109" s="82">
        <v>34</v>
      </c>
      <c r="B109" s="118" t="s">
        <v>201</v>
      </c>
      <c r="C109" s="84" t="s">
        <v>20</v>
      </c>
      <c r="D109" s="115" t="s">
        <v>186</v>
      </c>
      <c r="E109" s="115" t="s">
        <v>162</v>
      </c>
      <c r="F109" s="116" t="s">
        <v>187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1:38" ht="39.950000000000003" customHeight="1" x14ac:dyDescent="0.4">
      <c r="A110" s="82">
        <v>35</v>
      </c>
      <c r="B110" s="118" t="s">
        <v>202</v>
      </c>
      <c r="C110" s="84" t="s">
        <v>20</v>
      </c>
      <c r="D110" s="115" t="s">
        <v>186</v>
      </c>
      <c r="E110" s="115" t="s">
        <v>162</v>
      </c>
      <c r="F110" s="116" t="s">
        <v>187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ht="39.950000000000003" customHeight="1" x14ac:dyDescent="0.4">
      <c r="A111" s="82">
        <v>36</v>
      </c>
      <c r="B111" s="118" t="s">
        <v>203</v>
      </c>
      <c r="C111" s="84" t="s">
        <v>20</v>
      </c>
      <c r="D111" s="115" t="s">
        <v>186</v>
      </c>
      <c r="E111" s="115" t="s">
        <v>162</v>
      </c>
      <c r="F111" s="116" t="s">
        <v>187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1:38" ht="39.950000000000003" customHeight="1" x14ac:dyDescent="0.4">
      <c r="A112" s="82">
        <v>37</v>
      </c>
      <c r="B112" s="118" t="s">
        <v>204</v>
      </c>
      <c r="C112" s="84" t="s">
        <v>20</v>
      </c>
      <c r="D112" s="115" t="s">
        <v>186</v>
      </c>
      <c r="E112" s="115" t="s">
        <v>162</v>
      </c>
      <c r="F112" s="116" t="s">
        <v>187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 ht="39.950000000000003" customHeight="1" x14ac:dyDescent="0.4">
      <c r="A113" s="82">
        <v>38</v>
      </c>
      <c r="B113" s="118" t="s">
        <v>205</v>
      </c>
      <c r="C113" s="84" t="s">
        <v>20</v>
      </c>
      <c r="D113" s="115" t="s">
        <v>186</v>
      </c>
      <c r="E113" s="115" t="s">
        <v>162</v>
      </c>
      <c r="F113" s="116" t="s">
        <v>187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 ht="39.950000000000003" customHeight="1" x14ac:dyDescent="0.4">
      <c r="A114" s="82">
        <v>39</v>
      </c>
      <c r="B114" s="118" t="s">
        <v>206</v>
      </c>
      <c r="C114" s="84" t="s">
        <v>20</v>
      </c>
      <c r="D114" s="115" t="s">
        <v>186</v>
      </c>
      <c r="E114" s="115" t="s">
        <v>162</v>
      </c>
      <c r="F114" s="116" t="s">
        <v>187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 ht="24" customHeight="1" x14ac:dyDescent="0.4">
      <c r="A115" s="82"/>
      <c r="B115" s="83"/>
      <c r="C115" s="84"/>
      <c r="D115" s="119"/>
      <c r="E115" s="120"/>
      <c r="F115" s="12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ht="24" customHeight="1" x14ac:dyDescent="0.4">
      <c r="A116" s="82"/>
      <c r="B116" s="83"/>
      <c r="C116" s="84"/>
      <c r="D116" s="119"/>
      <c r="E116" s="120"/>
      <c r="F116" s="12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ht="24" customHeight="1" x14ac:dyDescent="0.4">
      <c r="A117" s="104" t="s">
        <v>207</v>
      </c>
      <c r="B117" s="21"/>
      <c r="C117" s="21"/>
      <c r="D117" s="21"/>
      <c r="E117" s="21"/>
      <c r="F117" s="22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 ht="39.75" customHeight="1" x14ac:dyDescent="0.4">
      <c r="A118" s="99">
        <v>1</v>
      </c>
      <c r="B118" s="122" t="s">
        <v>208</v>
      </c>
      <c r="C118" s="96" t="s">
        <v>20</v>
      </c>
      <c r="D118" s="123" t="s">
        <v>209</v>
      </c>
      <c r="E118" s="98" t="s">
        <v>210</v>
      </c>
      <c r="F118" s="93" t="s">
        <v>211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ht="39.75" customHeight="1" x14ac:dyDescent="0.4">
      <c r="A119" s="99">
        <v>2</v>
      </c>
      <c r="B119" s="124" t="s">
        <v>212</v>
      </c>
      <c r="C119" s="96" t="s">
        <v>20</v>
      </c>
      <c r="D119" s="123" t="s">
        <v>209</v>
      </c>
      <c r="E119" s="98" t="s">
        <v>210</v>
      </c>
      <c r="F119" s="93" t="s">
        <v>211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ht="39.75" customHeight="1" x14ac:dyDescent="0.4">
      <c r="A120" s="99">
        <v>3</v>
      </c>
      <c r="B120" s="124" t="s">
        <v>213</v>
      </c>
      <c r="C120" s="96" t="s">
        <v>20</v>
      </c>
      <c r="D120" s="123" t="s">
        <v>209</v>
      </c>
      <c r="E120" s="98" t="s">
        <v>210</v>
      </c>
      <c r="F120" s="93" t="s">
        <v>211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 ht="39.75" customHeight="1" x14ac:dyDescent="0.4">
      <c r="A121" s="99">
        <v>4</v>
      </c>
      <c r="B121" s="91" t="s">
        <v>214</v>
      </c>
      <c r="C121" s="91" t="s">
        <v>20</v>
      </c>
      <c r="D121" s="123" t="s">
        <v>209</v>
      </c>
      <c r="E121" s="98" t="s">
        <v>210</v>
      </c>
      <c r="F121" s="93" t="s">
        <v>211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 ht="39.75" customHeight="1" x14ac:dyDescent="0.4">
      <c r="A122" s="99">
        <v>5</v>
      </c>
      <c r="B122" s="91" t="s">
        <v>215</v>
      </c>
      <c r="C122" s="91" t="s">
        <v>20</v>
      </c>
      <c r="D122" s="123" t="s">
        <v>209</v>
      </c>
      <c r="E122" s="98" t="s">
        <v>210</v>
      </c>
      <c r="F122" s="93" t="s">
        <v>211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ht="39.75" customHeight="1" x14ac:dyDescent="0.4">
      <c r="A123" s="99">
        <v>6</v>
      </c>
      <c r="B123" s="91" t="s">
        <v>216</v>
      </c>
      <c r="C123" s="91" t="s">
        <v>20</v>
      </c>
      <c r="D123" s="123" t="s">
        <v>209</v>
      </c>
      <c r="E123" s="98" t="s">
        <v>210</v>
      </c>
      <c r="F123" s="93" t="s">
        <v>211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ht="39.75" customHeight="1" x14ac:dyDescent="0.4">
      <c r="A124" s="99">
        <v>7</v>
      </c>
      <c r="B124" s="124" t="s">
        <v>217</v>
      </c>
      <c r="C124" s="91" t="s">
        <v>20</v>
      </c>
      <c r="D124" s="123" t="s">
        <v>209</v>
      </c>
      <c r="E124" s="98" t="s">
        <v>210</v>
      </c>
      <c r="F124" s="93" t="s">
        <v>211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 ht="39.75" customHeight="1" x14ac:dyDescent="0.4">
      <c r="A125" s="99">
        <v>8</v>
      </c>
      <c r="B125" s="124" t="s">
        <v>218</v>
      </c>
      <c r="C125" s="91" t="s">
        <v>20</v>
      </c>
      <c r="D125" s="123" t="s">
        <v>209</v>
      </c>
      <c r="E125" s="98" t="s">
        <v>210</v>
      </c>
      <c r="F125" s="93" t="s">
        <v>211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 ht="39.75" customHeight="1" x14ac:dyDescent="0.4">
      <c r="A126" s="99">
        <v>9</v>
      </c>
      <c r="B126" s="124" t="s">
        <v>219</v>
      </c>
      <c r="C126" s="91" t="s">
        <v>20</v>
      </c>
      <c r="D126" s="123" t="s">
        <v>209</v>
      </c>
      <c r="E126" s="98" t="s">
        <v>210</v>
      </c>
      <c r="F126" s="93" t="s">
        <v>211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 ht="39.75" customHeight="1" x14ac:dyDescent="0.4">
      <c r="A127" s="99">
        <v>10</v>
      </c>
      <c r="B127" s="91" t="s">
        <v>220</v>
      </c>
      <c r="C127" s="91" t="s">
        <v>20</v>
      </c>
      <c r="D127" s="123" t="s">
        <v>209</v>
      </c>
      <c r="E127" s="98" t="s">
        <v>210</v>
      </c>
      <c r="F127" s="93" t="s">
        <v>211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ht="39.75" customHeight="1" x14ac:dyDescent="0.4">
      <c r="A128" s="99">
        <v>11</v>
      </c>
      <c r="B128" s="124" t="s">
        <v>221</v>
      </c>
      <c r="C128" s="91" t="s">
        <v>20</v>
      </c>
      <c r="D128" s="123" t="s">
        <v>209</v>
      </c>
      <c r="E128" s="98" t="s">
        <v>210</v>
      </c>
      <c r="F128" s="93" t="s">
        <v>211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ht="39.75" customHeight="1" x14ac:dyDescent="0.4">
      <c r="A129" s="99">
        <v>12</v>
      </c>
      <c r="B129" s="91" t="s">
        <v>222</v>
      </c>
      <c r="C129" s="91" t="s">
        <v>20</v>
      </c>
      <c r="D129" s="123" t="s">
        <v>209</v>
      </c>
      <c r="E129" s="98" t="s">
        <v>210</v>
      </c>
      <c r="F129" s="93" t="s">
        <v>211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 ht="39.75" customHeight="1" x14ac:dyDescent="0.4">
      <c r="A130" s="99">
        <v>13</v>
      </c>
      <c r="B130" s="91" t="s">
        <v>223</v>
      </c>
      <c r="C130" s="91" t="s">
        <v>20</v>
      </c>
      <c r="D130" s="123" t="s">
        <v>209</v>
      </c>
      <c r="E130" s="98" t="s">
        <v>210</v>
      </c>
      <c r="F130" s="93" t="s">
        <v>211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ht="39.75" customHeight="1" x14ac:dyDescent="0.4">
      <c r="A131" s="99">
        <v>14</v>
      </c>
      <c r="B131" s="91" t="s">
        <v>224</v>
      </c>
      <c r="C131" s="91" t="s">
        <v>20</v>
      </c>
      <c r="D131" s="123" t="s">
        <v>209</v>
      </c>
      <c r="E131" s="98" t="s">
        <v>210</v>
      </c>
      <c r="F131" s="93" t="s">
        <v>211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 ht="39.75" customHeight="1" x14ac:dyDescent="0.4">
      <c r="A132" s="99">
        <v>15</v>
      </c>
      <c r="B132" s="124" t="s">
        <v>225</v>
      </c>
      <c r="C132" s="91" t="s">
        <v>20</v>
      </c>
      <c r="D132" s="123" t="s">
        <v>209</v>
      </c>
      <c r="E132" s="98" t="s">
        <v>210</v>
      </c>
      <c r="F132" s="93" t="s">
        <v>211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 ht="39.75" customHeight="1" x14ac:dyDescent="0.4">
      <c r="A133" s="99">
        <v>16</v>
      </c>
      <c r="B133" s="91" t="s">
        <v>226</v>
      </c>
      <c r="C133" s="91" t="s">
        <v>20</v>
      </c>
      <c r="D133" s="123" t="s">
        <v>209</v>
      </c>
      <c r="E133" s="98" t="s">
        <v>210</v>
      </c>
      <c r="F133" s="93" t="s">
        <v>211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ht="39.75" customHeight="1" x14ac:dyDescent="0.4">
      <c r="A134" s="99">
        <v>17</v>
      </c>
      <c r="B134" s="124" t="s">
        <v>227</v>
      </c>
      <c r="C134" s="91" t="s">
        <v>20</v>
      </c>
      <c r="D134" s="123" t="s">
        <v>209</v>
      </c>
      <c r="E134" s="98" t="s">
        <v>210</v>
      </c>
      <c r="F134" s="93" t="s">
        <v>211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 ht="39.75" customHeight="1" x14ac:dyDescent="0.4">
      <c r="A135" s="99">
        <v>18</v>
      </c>
      <c r="B135" s="91" t="s">
        <v>228</v>
      </c>
      <c r="C135" s="91" t="s">
        <v>20</v>
      </c>
      <c r="D135" s="123" t="s">
        <v>209</v>
      </c>
      <c r="E135" s="98" t="s">
        <v>210</v>
      </c>
      <c r="F135" s="93" t="s">
        <v>211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 ht="39.75" customHeight="1" x14ac:dyDescent="0.4">
      <c r="A136" s="99">
        <v>19</v>
      </c>
      <c r="B136" s="91" t="s">
        <v>229</v>
      </c>
      <c r="C136" s="91" t="s">
        <v>20</v>
      </c>
      <c r="D136" s="123" t="s">
        <v>209</v>
      </c>
      <c r="E136" s="98" t="s">
        <v>210</v>
      </c>
      <c r="F136" s="93" t="s">
        <v>211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 ht="39.75" customHeight="1" x14ac:dyDescent="0.4">
      <c r="A137" s="99">
        <v>20</v>
      </c>
      <c r="B137" s="91" t="s">
        <v>230</v>
      </c>
      <c r="C137" s="91" t="s">
        <v>20</v>
      </c>
      <c r="D137" s="123" t="s">
        <v>209</v>
      </c>
      <c r="E137" s="98" t="s">
        <v>210</v>
      </c>
      <c r="F137" s="93" t="s">
        <v>211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 ht="39.75" customHeight="1" x14ac:dyDescent="0.4">
      <c r="A138" s="99">
        <v>21</v>
      </c>
      <c r="B138" s="91" t="s">
        <v>231</v>
      </c>
      <c r="C138" s="91" t="s">
        <v>20</v>
      </c>
      <c r="D138" s="123" t="s">
        <v>209</v>
      </c>
      <c r="E138" s="98" t="s">
        <v>210</v>
      </c>
      <c r="F138" s="93" t="s">
        <v>211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ht="39.75" customHeight="1" x14ac:dyDescent="0.4">
      <c r="A139" s="99">
        <v>22</v>
      </c>
      <c r="B139" s="91" t="s">
        <v>232</v>
      </c>
      <c r="C139" s="91" t="s">
        <v>20</v>
      </c>
      <c r="D139" s="123" t="s">
        <v>209</v>
      </c>
      <c r="E139" s="98" t="s">
        <v>210</v>
      </c>
      <c r="F139" s="93" t="s">
        <v>211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 ht="39.75" customHeight="1" x14ac:dyDescent="0.4">
      <c r="A140" s="99">
        <v>23</v>
      </c>
      <c r="B140" s="91" t="s">
        <v>233</v>
      </c>
      <c r="C140" s="91" t="s">
        <v>20</v>
      </c>
      <c r="D140" s="123" t="s">
        <v>209</v>
      </c>
      <c r="E140" s="98" t="s">
        <v>210</v>
      </c>
      <c r="F140" s="93" t="s">
        <v>211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 ht="39.75" customHeight="1" x14ac:dyDescent="0.4">
      <c r="A141" s="99">
        <v>24</v>
      </c>
      <c r="B141" s="91" t="s">
        <v>234</v>
      </c>
      <c r="C141" s="91" t="s">
        <v>20</v>
      </c>
      <c r="D141" s="123" t="s">
        <v>209</v>
      </c>
      <c r="E141" s="98" t="s">
        <v>210</v>
      </c>
      <c r="F141" s="93" t="s">
        <v>211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 ht="39.75" customHeight="1" x14ac:dyDescent="0.4">
      <c r="A142" s="99">
        <v>25</v>
      </c>
      <c r="B142" s="91" t="s">
        <v>235</v>
      </c>
      <c r="C142" s="91" t="s">
        <v>20</v>
      </c>
      <c r="D142" s="123" t="s">
        <v>209</v>
      </c>
      <c r="E142" s="98" t="s">
        <v>210</v>
      </c>
      <c r="F142" s="93" t="s">
        <v>211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 ht="39.75" customHeight="1" x14ac:dyDescent="0.4">
      <c r="A143" s="99">
        <v>26</v>
      </c>
      <c r="B143" s="91" t="s">
        <v>236</v>
      </c>
      <c r="C143" s="91" t="s">
        <v>20</v>
      </c>
      <c r="D143" s="123" t="s">
        <v>209</v>
      </c>
      <c r="E143" s="98" t="s">
        <v>210</v>
      </c>
      <c r="F143" s="93" t="s">
        <v>211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 ht="39.75" customHeight="1" x14ac:dyDescent="0.4">
      <c r="A144" s="99">
        <v>27</v>
      </c>
      <c r="B144" s="91" t="s">
        <v>237</v>
      </c>
      <c r="C144" s="91" t="s">
        <v>20</v>
      </c>
      <c r="D144" s="123" t="s">
        <v>209</v>
      </c>
      <c r="E144" s="98" t="s">
        <v>210</v>
      </c>
      <c r="F144" s="93" t="s">
        <v>211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1:38" ht="39.75" customHeight="1" x14ac:dyDescent="0.4">
      <c r="A145" s="99">
        <v>28</v>
      </c>
      <c r="B145" s="91" t="s">
        <v>238</v>
      </c>
      <c r="C145" s="91" t="s">
        <v>20</v>
      </c>
      <c r="D145" s="123" t="s">
        <v>209</v>
      </c>
      <c r="E145" s="98" t="s">
        <v>210</v>
      </c>
      <c r="F145" s="93" t="s">
        <v>211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 ht="39.75" customHeight="1" x14ac:dyDescent="0.4">
      <c r="A146" s="99">
        <v>29</v>
      </c>
      <c r="B146" s="91" t="s">
        <v>239</v>
      </c>
      <c r="C146" s="91" t="s">
        <v>20</v>
      </c>
      <c r="D146" s="123" t="s">
        <v>209</v>
      </c>
      <c r="E146" s="98" t="s">
        <v>210</v>
      </c>
      <c r="F146" s="93" t="s">
        <v>211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 ht="39.75" customHeight="1" x14ac:dyDescent="0.4">
      <c r="A147" s="99">
        <v>30</v>
      </c>
      <c r="B147" s="91" t="s">
        <v>240</v>
      </c>
      <c r="C147" s="91" t="s">
        <v>20</v>
      </c>
      <c r="D147" s="123" t="s">
        <v>209</v>
      </c>
      <c r="E147" s="98" t="s">
        <v>210</v>
      </c>
      <c r="F147" s="93" t="s">
        <v>211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1:38" ht="24" customHeight="1" x14ac:dyDescent="0.4">
      <c r="A148" s="99"/>
      <c r="B148" s="91"/>
      <c r="C148" s="91"/>
      <c r="D148" s="110"/>
      <c r="E148" s="99"/>
      <c r="F148" s="11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 ht="24" customHeight="1" x14ac:dyDescent="0.4">
      <c r="A149" s="104" t="s">
        <v>241</v>
      </c>
      <c r="B149" s="21"/>
      <c r="C149" s="21"/>
      <c r="D149" s="21"/>
      <c r="E149" s="21"/>
      <c r="F149" s="22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1:38" ht="61.5" customHeight="1" x14ac:dyDescent="0.4">
      <c r="A150" s="99">
        <v>1</v>
      </c>
      <c r="B150" s="125" t="s">
        <v>242</v>
      </c>
      <c r="C150" s="91" t="s">
        <v>19</v>
      </c>
      <c r="D150" s="115" t="s">
        <v>243</v>
      </c>
      <c r="E150" s="92" t="s">
        <v>244</v>
      </c>
      <c r="F150" s="126">
        <v>44631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1:38" ht="61.5" customHeight="1" x14ac:dyDescent="0.4">
      <c r="A151" s="99">
        <v>2</v>
      </c>
      <c r="B151" s="125" t="s">
        <v>245</v>
      </c>
      <c r="C151" s="91" t="s">
        <v>19</v>
      </c>
      <c r="D151" s="115" t="s">
        <v>243</v>
      </c>
      <c r="E151" s="92" t="s">
        <v>244</v>
      </c>
      <c r="F151" s="126">
        <v>44631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 ht="61.5" customHeight="1" x14ac:dyDescent="0.4">
      <c r="A152" s="99">
        <v>3</v>
      </c>
      <c r="B152" s="125" t="s">
        <v>246</v>
      </c>
      <c r="C152" s="91" t="s">
        <v>19</v>
      </c>
      <c r="D152" s="115" t="s">
        <v>243</v>
      </c>
      <c r="E152" s="92" t="s">
        <v>244</v>
      </c>
      <c r="F152" s="126">
        <v>44631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1:38" ht="61.5" customHeight="1" x14ac:dyDescent="0.4">
      <c r="A153" s="99">
        <v>4</v>
      </c>
      <c r="B153" s="125" t="s">
        <v>247</v>
      </c>
      <c r="C153" s="91" t="s">
        <v>19</v>
      </c>
      <c r="D153" s="115" t="s">
        <v>243</v>
      </c>
      <c r="E153" s="92" t="s">
        <v>244</v>
      </c>
      <c r="F153" s="126">
        <v>44631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1:38" ht="61.5" customHeight="1" x14ac:dyDescent="0.4">
      <c r="A154" s="99">
        <v>5</v>
      </c>
      <c r="B154" s="125" t="s">
        <v>248</v>
      </c>
      <c r="C154" s="91" t="s">
        <v>19</v>
      </c>
      <c r="D154" s="115" t="s">
        <v>243</v>
      </c>
      <c r="E154" s="92" t="s">
        <v>244</v>
      </c>
      <c r="F154" s="126">
        <v>44631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 ht="61.5" customHeight="1" x14ac:dyDescent="0.4">
      <c r="A155" s="99">
        <v>6</v>
      </c>
      <c r="B155" s="125" t="s">
        <v>249</v>
      </c>
      <c r="C155" s="91" t="s">
        <v>19</v>
      </c>
      <c r="D155" s="115" t="s">
        <v>243</v>
      </c>
      <c r="E155" s="92" t="s">
        <v>244</v>
      </c>
      <c r="F155" s="126">
        <v>44631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1:38" ht="61.5" customHeight="1" x14ac:dyDescent="0.4">
      <c r="A156" s="99">
        <v>7</v>
      </c>
      <c r="B156" s="125" t="s">
        <v>250</v>
      </c>
      <c r="C156" s="91" t="s">
        <v>19</v>
      </c>
      <c r="D156" s="115" t="s">
        <v>243</v>
      </c>
      <c r="E156" s="92" t="s">
        <v>244</v>
      </c>
      <c r="F156" s="126">
        <v>44631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 ht="61.5" customHeight="1" x14ac:dyDescent="0.4">
      <c r="A157" s="99">
        <v>8</v>
      </c>
      <c r="B157" s="125" t="s">
        <v>251</v>
      </c>
      <c r="C157" s="91" t="s">
        <v>19</v>
      </c>
      <c r="D157" s="115" t="s">
        <v>243</v>
      </c>
      <c r="E157" s="92" t="s">
        <v>244</v>
      </c>
      <c r="F157" s="126">
        <v>44631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 ht="61.5" customHeight="1" x14ac:dyDescent="0.4">
      <c r="A158" s="99">
        <v>9</v>
      </c>
      <c r="B158" s="125" t="s">
        <v>252</v>
      </c>
      <c r="C158" s="91" t="s">
        <v>19</v>
      </c>
      <c r="D158" s="115" t="s">
        <v>243</v>
      </c>
      <c r="E158" s="92" t="s">
        <v>244</v>
      </c>
      <c r="F158" s="126">
        <v>44631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1:38" ht="61.5" customHeight="1" x14ac:dyDescent="0.4">
      <c r="A159" s="99">
        <v>10</v>
      </c>
      <c r="B159" s="125" t="s">
        <v>253</v>
      </c>
      <c r="C159" s="91" t="s">
        <v>19</v>
      </c>
      <c r="D159" s="115" t="s">
        <v>243</v>
      </c>
      <c r="E159" s="92" t="s">
        <v>244</v>
      </c>
      <c r="F159" s="126">
        <v>44631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ht="61.5" customHeight="1" x14ac:dyDescent="0.4">
      <c r="A160" s="99">
        <v>11</v>
      </c>
      <c r="B160" s="125" t="s">
        <v>254</v>
      </c>
      <c r="C160" s="91" t="s">
        <v>19</v>
      </c>
      <c r="D160" s="115" t="s">
        <v>243</v>
      </c>
      <c r="E160" s="92" t="s">
        <v>244</v>
      </c>
      <c r="F160" s="126">
        <v>44631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 ht="61.5" customHeight="1" x14ac:dyDescent="0.4">
      <c r="A161" s="99">
        <v>12</v>
      </c>
      <c r="B161" s="125" t="s">
        <v>255</v>
      </c>
      <c r="C161" s="91" t="s">
        <v>256</v>
      </c>
      <c r="D161" s="115" t="s">
        <v>243</v>
      </c>
      <c r="E161" s="92" t="s">
        <v>244</v>
      </c>
      <c r="F161" s="126">
        <v>44631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 ht="61.5" customHeight="1" x14ac:dyDescent="0.4">
      <c r="A162" s="99">
        <v>13</v>
      </c>
      <c r="B162" s="125" t="s">
        <v>257</v>
      </c>
      <c r="C162" s="91" t="s">
        <v>256</v>
      </c>
      <c r="D162" s="115" t="s">
        <v>243</v>
      </c>
      <c r="E162" s="92" t="s">
        <v>244</v>
      </c>
      <c r="F162" s="126">
        <v>44631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1:38" ht="61.5" customHeight="1" x14ac:dyDescent="0.4">
      <c r="A163" s="99">
        <v>14</v>
      </c>
      <c r="B163" s="91" t="s">
        <v>258</v>
      </c>
      <c r="C163" s="91" t="s">
        <v>256</v>
      </c>
      <c r="D163" s="115" t="s">
        <v>243</v>
      </c>
      <c r="E163" s="92" t="s">
        <v>244</v>
      </c>
      <c r="F163" s="126">
        <v>44631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 ht="61.5" customHeight="1" x14ac:dyDescent="0.4">
      <c r="A164" s="99">
        <v>15</v>
      </c>
      <c r="B164" s="91" t="s">
        <v>259</v>
      </c>
      <c r="C164" s="91" t="s">
        <v>256</v>
      </c>
      <c r="D164" s="115" t="s">
        <v>243</v>
      </c>
      <c r="E164" s="92" t="s">
        <v>244</v>
      </c>
      <c r="F164" s="126">
        <v>44631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1:38" ht="61.5" customHeight="1" x14ac:dyDescent="0.4">
      <c r="A165" s="99">
        <v>16</v>
      </c>
      <c r="B165" s="91" t="s">
        <v>260</v>
      </c>
      <c r="C165" s="91" t="s">
        <v>256</v>
      </c>
      <c r="D165" s="115" t="s">
        <v>243</v>
      </c>
      <c r="E165" s="92" t="s">
        <v>244</v>
      </c>
      <c r="F165" s="126">
        <v>44631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 ht="61.5" customHeight="1" x14ac:dyDescent="0.4">
      <c r="A166" s="99">
        <v>17</v>
      </c>
      <c r="B166" s="91" t="s">
        <v>261</v>
      </c>
      <c r="C166" s="91" t="s">
        <v>256</v>
      </c>
      <c r="D166" s="115" t="s">
        <v>243</v>
      </c>
      <c r="E166" s="92" t="s">
        <v>244</v>
      </c>
      <c r="F166" s="126">
        <v>44631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 ht="24" customHeight="1" x14ac:dyDescent="0.4">
      <c r="A167" s="104" t="s">
        <v>262</v>
      </c>
      <c r="B167" s="21"/>
      <c r="C167" s="21"/>
      <c r="D167" s="21"/>
      <c r="E167" s="21"/>
      <c r="F167" s="22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 ht="24" customHeight="1" x14ac:dyDescent="0.4">
      <c r="A168" s="127">
        <v>1</v>
      </c>
      <c r="B168" s="128" t="s">
        <v>263</v>
      </c>
      <c r="C168" s="129" t="s">
        <v>20</v>
      </c>
      <c r="D168" s="106" t="s">
        <v>264</v>
      </c>
      <c r="E168" s="98" t="s">
        <v>265</v>
      </c>
      <c r="F168" s="98" t="s">
        <v>266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 ht="24" customHeight="1" x14ac:dyDescent="0.4">
      <c r="A169" s="130">
        <v>2</v>
      </c>
      <c r="B169" s="128" t="s">
        <v>267</v>
      </c>
      <c r="C169" s="129" t="s">
        <v>20</v>
      </c>
      <c r="D169" s="106" t="s">
        <v>264</v>
      </c>
      <c r="E169" s="98" t="s">
        <v>265</v>
      </c>
      <c r="F169" s="98" t="s">
        <v>268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ht="24" customHeight="1" x14ac:dyDescent="0.4">
      <c r="A170" s="130">
        <v>3</v>
      </c>
      <c r="B170" s="128" t="s">
        <v>269</v>
      </c>
      <c r="C170" s="129" t="s">
        <v>20</v>
      </c>
      <c r="D170" s="106" t="s">
        <v>264</v>
      </c>
      <c r="E170" s="98" t="s">
        <v>265</v>
      </c>
      <c r="F170" s="98" t="s">
        <v>268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ht="24" customHeight="1" x14ac:dyDescent="0.4">
      <c r="A171" s="130">
        <v>4</v>
      </c>
      <c r="B171" s="131" t="s">
        <v>270</v>
      </c>
      <c r="C171" s="129" t="s">
        <v>20</v>
      </c>
      <c r="D171" s="106" t="s">
        <v>264</v>
      </c>
      <c r="E171" s="98" t="s">
        <v>265</v>
      </c>
      <c r="F171" s="98" t="s">
        <v>266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ht="24" customHeight="1" x14ac:dyDescent="0.4">
      <c r="A172" s="130">
        <v>5</v>
      </c>
      <c r="B172" s="128" t="s">
        <v>271</v>
      </c>
      <c r="C172" s="129" t="s">
        <v>20</v>
      </c>
      <c r="D172" s="106" t="s">
        <v>264</v>
      </c>
      <c r="E172" s="98" t="s">
        <v>265</v>
      </c>
      <c r="F172" s="98" t="s">
        <v>266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 ht="24" customHeight="1" x14ac:dyDescent="0.4">
      <c r="A173" s="130">
        <v>6</v>
      </c>
      <c r="B173" s="128" t="s">
        <v>272</v>
      </c>
      <c r="C173" s="129" t="s">
        <v>20</v>
      </c>
      <c r="D173" s="106" t="s">
        <v>264</v>
      </c>
      <c r="E173" s="98" t="s">
        <v>265</v>
      </c>
      <c r="F173" s="98" t="s">
        <v>266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 ht="24" customHeight="1" x14ac:dyDescent="0.4">
      <c r="A174" s="130">
        <v>7</v>
      </c>
      <c r="B174" s="128" t="s">
        <v>273</v>
      </c>
      <c r="C174" s="129" t="s">
        <v>20</v>
      </c>
      <c r="D174" s="106" t="s">
        <v>264</v>
      </c>
      <c r="E174" s="98" t="s">
        <v>265</v>
      </c>
      <c r="F174" s="98" t="s">
        <v>266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 ht="24" customHeight="1" x14ac:dyDescent="0.4">
      <c r="A175" s="127">
        <v>8</v>
      </c>
      <c r="B175" s="128" t="s">
        <v>274</v>
      </c>
      <c r="C175" s="129" t="s">
        <v>20</v>
      </c>
      <c r="D175" s="106" t="s">
        <v>264</v>
      </c>
      <c r="E175" s="98" t="s">
        <v>265</v>
      </c>
      <c r="F175" s="98" t="s">
        <v>266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 ht="24" customHeight="1" x14ac:dyDescent="0.4">
      <c r="A176" s="130">
        <v>9</v>
      </c>
      <c r="B176" s="128" t="s">
        <v>275</v>
      </c>
      <c r="C176" s="129" t="s">
        <v>20</v>
      </c>
      <c r="D176" s="106" t="s">
        <v>264</v>
      </c>
      <c r="E176" s="98" t="s">
        <v>265</v>
      </c>
      <c r="F176" s="98" t="s">
        <v>266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 ht="24" customHeight="1" x14ac:dyDescent="0.4">
      <c r="A177" s="130">
        <v>10</v>
      </c>
      <c r="B177" s="128" t="s">
        <v>276</v>
      </c>
      <c r="C177" s="129" t="s">
        <v>20</v>
      </c>
      <c r="D177" s="106" t="s">
        <v>264</v>
      </c>
      <c r="E177" s="98" t="s">
        <v>265</v>
      </c>
      <c r="F177" s="98" t="s">
        <v>266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 ht="24" customHeight="1" x14ac:dyDescent="0.4">
      <c r="A178" s="130">
        <v>11</v>
      </c>
      <c r="B178" s="128" t="s">
        <v>277</v>
      </c>
      <c r="C178" s="129" t="s">
        <v>20</v>
      </c>
      <c r="D178" s="106" t="s">
        <v>264</v>
      </c>
      <c r="E178" s="98" t="s">
        <v>265</v>
      </c>
      <c r="F178" s="98" t="s">
        <v>266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1:38" ht="24" customHeight="1" x14ac:dyDescent="0.4">
      <c r="A179" s="130">
        <v>12</v>
      </c>
      <c r="B179" s="128" t="s">
        <v>278</v>
      </c>
      <c r="C179" s="129" t="s">
        <v>20</v>
      </c>
      <c r="D179" s="106" t="s">
        <v>264</v>
      </c>
      <c r="E179" s="98" t="s">
        <v>265</v>
      </c>
      <c r="F179" s="98" t="s">
        <v>266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1:38" ht="24" customHeight="1" x14ac:dyDescent="0.4">
      <c r="A180" s="130">
        <v>13</v>
      </c>
      <c r="B180" s="128" t="s">
        <v>279</v>
      </c>
      <c r="C180" s="129" t="s">
        <v>20</v>
      </c>
      <c r="D180" s="106" t="s">
        <v>264</v>
      </c>
      <c r="E180" s="98" t="s">
        <v>265</v>
      </c>
      <c r="F180" s="98" t="s">
        <v>266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 ht="24" customHeight="1" x14ac:dyDescent="0.4">
      <c r="A181" s="130">
        <v>14</v>
      </c>
      <c r="B181" s="106" t="s">
        <v>280</v>
      </c>
      <c r="C181" s="129" t="s">
        <v>20</v>
      </c>
      <c r="D181" s="106" t="s">
        <v>264</v>
      </c>
      <c r="E181" s="98" t="s">
        <v>265</v>
      </c>
      <c r="F181" s="98" t="s">
        <v>266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1:38" ht="24" customHeight="1" x14ac:dyDescent="0.4">
      <c r="A182" s="91"/>
      <c r="B182" s="91"/>
      <c r="C182" s="91"/>
      <c r="D182" s="92"/>
      <c r="E182" s="92"/>
      <c r="F182" s="9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ht="15.75" customHeight="1" x14ac:dyDescent="0.4">
      <c r="A183" s="81" t="s">
        <v>281</v>
      </c>
      <c r="B183" s="21"/>
      <c r="C183" s="21"/>
      <c r="D183" s="21"/>
      <c r="E183" s="21"/>
      <c r="F183" s="22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 ht="47.25" customHeight="1" x14ac:dyDescent="0.4">
      <c r="A184" s="99">
        <v>1</v>
      </c>
      <c r="B184" s="122" t="s">
        <v>282</v>
      </c>
      <c r="C184" s="91" t="s">
        <v>20</v>
      </c>
      <c r="D184" s="115" t="s">
        <v>283</v>
      </c>
      <c r="E184" s="92" t="s">
        <v>284</v>
      </c>
      <c r="F184" s="93" t="s">
        <v>285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 ht="42" customHeight="1" x14ac:dyDescent="0.4">
      <c r="A185" s="99">
        <v>2</v>
      </c>
      <c r="B185" s="124" t="s">
        <v>286</v>
      </c>
      <c r="C185" s="91" t="s">
        <v>20</v>
      </c>
      <c r="D185" s="115" t="s">
        <v>283</v>
      </c>
      <c r="E185" s="92" t="s">
        <v>284</v>
      </c>
      <c r="F185" s="93" t="s">
        <v>285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 ht="43.5" customHeight="1" x14ac:dyDescent="0.4">
      <c r="A186" s="99">
        <v>3</v>
      </c>
      <c r="B186" s="124" t="s">
        <v>287</v>
      </c>
      <c r="C186" s="91" t="s">
        <v>20</v>
      </c>
      <c r="D186" s="115" t="s">
        <v>283</v>
      </c>
      <c r="E186" s="92" t="s">
        <v>284</v>
      </c>
      <c r="F186" s="93" t="s">
        <v>285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 ht="48.75" customHeight="1" x14ac:dyDescent="0.4">
      <c r="A187" s="99">
        <v>4</v>
      </c>
      <c r="B187" s="124" t="s">
        <v>288</v>
      </c>
      <c r="C187" s="91" t="s">
        <v>20</v>
      </c>
      <c r="D187" s="115" t="s">
        <v>283</v>
      </c>
      <c r="E187" s="92" t="s">
        <v>284</v>
      </c>
      <c r="F187" s="93" t="s">
        <v>285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1:38" ht="44.25" customHeight="1" x14ac:dyDescent="0.4">
      <c r="A188" s="99">
        <v>5</v>
      </c>
      <c r="B188" s="124" t="s">
        <v>289</v>
      </c>
      <c r="C188" s="91" t="s">
        <v>20</v>
      </c>
      <c r="D188" s="115" t="s">
        <v>283</v>
      </c>
      <c r="E188" s="92" t="s">
        <v>284</v>
      </c>
      <c r="F188" s="93" t="s">
        <v>285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1:38" ht="43.5" customHeight="1" x14ac:dyDescent="0.4">
      <c r="A189" s="99">
        <v>6</v>
      </c>
      <c r="B189" s="124" t="s">
        <v>290</v>
      </c>
      <c r="C189" s="91" t="s">
        <v>20</v>
      </c>
      <c r="D189" s="115" t="s">
        <v>283</v>
      </c>
      <c r="E189" s="92" t="s">
        <v>284</v>
      </c>
      <c r="F189" s="93" t="s">
        <v>285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 ht="43.5" customHeight="1" x14ac:dyDescent="0.4">
      <c r="A190" s="99">
        <v>7</v>
      </c>
      <c r="B190" s="124" t="s">
        <v>291</v>
      </c>
      <c r="C190" s="91" t="s">
        <v>20</v>
      </c>
      <c r="D190" s="115" t="s">
        <v>283</v>
      </c>
      <c r="E190" s="92" t="s">
        <v>284</v>
      </c>
      <c r="F190" s="93" t="s">
        <v>285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1:38" ht="46.5" customHeight="1" x14ac:dyDescent="0.4">
      <c r="A191" s="99">
        <v>8</v>
      </c>
      <c r="B191" s="124" t="s">
        <v>292</v>
      </c>
      <c r="C191" s="91" t="s">
        <v>20</v>
      </c>
      <c r="D191" s="115" t="s">
        <v>283</v>
      </c>
      <c r="E191" s="92" t="s">
        <v>284</v>
      </c>
      <c r="F191" s="93" t="s">
        <v>285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1:38" ht="45.75" customHeight="1" x14ac:dyDescent="0.4">
      <c r="A192" s="99">
        <v>9</v>
      </c>
      <c r="B192" s="124" t="s">
        <v>293</v>
      </c>
      <c r="C192" s="91" t="s">
        <v>20</v>
      </c>
      <c r="D192" s="115" t="s">
        <v>283</v>
      </c>
      <c r="E192" s="92" t="s">
        <v>284</v>
      </c>
      <c r="F192" s="93" t="s">
        <v>285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1:38" ht="42" customHeight="1" x14ac:dyDescent="0.4">
      <c r="A193" s="99">
        <v>10</v>
      </c>
      <c r="B193" s="124" t="s">
        <v>294</v>
      </c>
      <c r="C193" s="91" t="s">
        <v>20</v>
      </c>
      <c r="D193" s="115" t="s">
        <v>283</v>
      </c>
      <c r="E193" s="92" t="s">
        <v>284</v>
      </c>
      <c r="F193" s="93" t="s">
        <v>285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 ht="24" customHeight="1" x14ac:dyDescent="0.4">
      <c r="A194" s="91"/>
      <c r="B194" s="91"/>
      <c r="C194" s="91" t="s">
        <v>116</v>
      </c>
      <c r="D194" s="92"/>
      <c r="E194" s="92"/>
      <c r="F194" s="93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1:38" ht="24" customHeight="1" x14ac:dyDescent="0.4">
      <c r="A195" s="132" t="s">
        <v>295</v>
      </c>
      <c r="B195" s="133"/>
      <c r="C195" s="133"/>
      <c r="D195" s="133"/>
      <c r="E195" s="133"/>
      <c r="F195" s="134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1:38" ht="60" customHeight="1" x14ac:dyDescent="0.4">
      <c r="A196" s="135">
        <v>1</v>
      </c>
      <c r="B196" s="136" t="s">
        <v>296</v>
      </c>
      <c r="C196" s="136" t="s">
        <v>20</v>
      </c>
      <c r="D196" s="137" t="s">
        <v>297</v>
      </c>
      <c r="E196" s="138" t="s">
        <v>298</v>
      </c>
      <c r="F196" s="137" t="s">
        <v>299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 ht="60" customHeight="1" x14ac:dyDescent="0.4">
      <c r="A197" s="135">
        <v>2</v>
      </c>
      <c r="B197" s="136" t="s">
        <v>300</v>
      </c>
      <c r="C197" s="136" t="s">
        <v>20</v>
      </c>
      <c r="D197" s="137" t="s">
        <v>297</v>
      </c>
      <c r="E197" s="138" t="s">
        <v>298</v>
      </c>
      <c r="F197" s="137" t="s">
        <v>301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 ht="60" customHeight="1" x14ac:dyDescent="0.4">
      <c r="A198" s="135">
        <v>3</v>
      </c>
      <c r="B198" s="136" t="s">
        <v>302</v>
      </c>
      <c r="C198" s="136" t="s">
        <v>20</v>
      </c>
      <c r="D198" s="137" t="s">
        <v>297</v>
      </c>
      <c r="E198" s="138" t="s">
        <v>298</v>
      </c>
      <c r="F198" s="137" t="s">
        <v>303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1:38" ht="60" customHeight="1" x14ac:dyDescent="0.4">
      <c r="A199" s="135">
        <v>4</v>
      </c>
      <c r="B199" s="136" t="s">
        <v>304</v>
      </c>
      <c r="C199" s="136" t="s">
        <v>20</v>
      </c>
      <c r="D199" s="137" t="s">
        <v>297</v>
      </c>
      <c r="E199" s="138" t="s">
        <v>298</v>
      </c>
      <c r="F199" s="137" t="s">
        <v>305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1:38" ht="60" customHeight="1" x14ac:dyDescent="0.4">
      <c r="A200" s="135">
        <v>5</v>
      </c>
      <c r="B200" s="136" t="s">
        <v>306</v>
      </c>
      <c r="C200" s="136" t="s">
        <v>20</v>
      </c>
      <c r="D200" s="137" t="s">
        <v>297</v>
      </c>
      <c r="E200" s="138" t="s">
        <v>298</v>
      </c>
      <c r="F200" s="137" t="s">
        <v>307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1:38" ht="60" customHeight="1" x14ac:dyDescent="0.4">
      <c r="A201" s="135">
        <v>6</v>
      </c>
      <c r="B201" s="136" t="s">
        <v>308</v>
      </c>
      <c r="C201" s="136" t="s">
        <v>20</v>
      </c>
      <c r="D201" s="137" t="s">
        <v>297</v>
      </c>
      <c r="E201" s="138" t="s">
        <v>298</v>
      </c>
      <c r="F201" s="137" t="s">
        <v>309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1:38" ht="60" customHeight="1" x14ac:dyDescent="0.4">
      <c r="A202" s="135">
        <v>7</v>
      </c>
      <c r="B202" s="136" t="s">
        <v>310</v>
      </c>
      <c r="C202" s="136" t="s">
        <v>20</v>
      </c>
      <c r="D202" s="137" t="s">
        <v>297</v>
      </c>
      <c r="E202" s="138" t="s">
        <v>298</v>
      </c>
      <c r="F202" s="137" t="s">
        <v>311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1:38" ht="60" customHeight="1" x14ac:dyDescent="0.4">
      <c r="A203" s="135">
        <v>8</v>
      </c>
      <c r="B203" s="136" t="s">
        <v>312</v>
      </c>
      <c r="C203" s="136" t="s">
        <v>20</v>
      </c>
      <c r="D203" s="137" t="s">
        <v>297</v>
      </c>
      <c r="E203" s="138" t="s">
        <v>298</v>
      </c>
      <c r="F203" s="137" t="s">
        <v>313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1:38" ht="15.75" customHeight="1" x14ac:dyDescent="0.4">
      <c r="A204" s="81" t="s">
        <v>314</v>
      </c>
      <c r="B204" s="21"/>
      <c r="C204" s="21"/>
      <c r="D204" s="21"/>
      <c r="E204" s="21"/>
      <c r="F204" s="22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1:38" ht="24" customHeight="1" x14ac:dyDescent="0.4">
      <c r="A205" s="99">
        <v>1</v>
      </c>
      <c r="B205" s="91" t="s">
        <v>315</v>
      </c>
      <c r="C205" s="91" t="s">
        <v>20</v>
      </c>
      <c r="D205" s="92" t="s">
        <v>316</v>
      </c>
      <c r="E205" s="92" t="s">
        <v>317</v>
      </c>
      <c r="F205" s="93" t="s">
        <v>318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1:38" ht="24" customHeight="1" x14ac:dyDescent="0.4">
      <c r="A206" s="99">
        <v>2</v>
      </c>
      <c r="B206" s="91" t="s">
        <v>319</v>
      </c>
      <c r="C206" s="91" t="s">
        <v>20</v>
      </c>
      <c r="D206" s="92" t="s">
        <v>316</v>
      </c>
      <c r="E206" s="92" t="s">
        <v>317</v>
      </c>
      <c r="F206" s="93" t="s">
        <v>318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1:38" ht="24" customHeight="1" x14ac:dyDescent="0.4">
      <c r="A207" s="99">
        <v>3</v>
      </c>
      <c r="B207" s="91" t="s">
        <v>320</v>
      </c>
      <c r="C207" s="91" t="s">
        <v>20</v>
      </c>
      <c r="D207" s="92" t="s">
        <v>316</v>
      </c>
      <c r="E207" s="92" t="s">
        <v>317</v>
      </c>
      <c r="F207" s="93" t="s">
        <v>318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</row>
    <row r="208" spans="1:38" ht="24" customHeight="1" x14ac:dyDescent="0.4">
      <c r="A208" s="99">
        <v>4</v>
      </c>
      <c r="B208" s="91" t="s">
        <v>321</v>
      </c>
      <c r="C208" s="91" t="s">
        <v>20</v>
      </c>
      <c r="D208" s="92" t="s">
        <v>316</v>
      </c>
      <c r="E208" s="92" t="s">
        <v>317</v>
      </c>
      <c r="F208" s="93" t="s">
        <v>318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</row>
    <row r="209" spans="1:38" ht="24" customHeight="1" x14ac:dyDescent="0.4">
      <c r="A209" s="99">
        <v>5</v>
      </c>
      <c r="B209" s="91" t="s">
        <v>322</v>
      </c>
      <c r="C209" s="91" t="s">
        <v>20</v>
      </c>
      <c r="D209" s="92" t="s">
        <v>316</v>
      </c>
      <c r="E209" s="92" t="s">
        <v>317</v>
      </c>
      <c r="F209" s="93" t="s">
        <v>318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</row>
    <row r="210" spans="1:38" ht="24" customHeight="1" x14ac:dyDescent="0.4">
      <c r="A210" s="99">
        <v>6</v>
      </c>
      <c r="B210" s="91" t="s">
        <v>323</v>
      </c>
      <c r="C210" s="91" t="s">
        <v>20</v>
      </c>
      <c r="D210" s="92" t="s">
        <v>316</v>
      </c>
      <c r="E210" s="92" t="s">
        <v>317</v>
      </c>
      <c r="F210" s="93" t="s">
        <v>318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</row>
    <row r="211" spans="1:38" ht="24" customHeight="1" x14ac:dyDescent="0.4">
      <c r="A211" s="99">
        <v>7</v>
      </c>
      <c r="B211" s="91" t="s">
        <v>324</v>
      </c>
      <c r="C211" s="91" t="s">
        <v>20</v>
      </c>
      <c r="D211" s="92" t="s">
        <v>316</v>
      </c>
      <c r="E211" s="92" t="s">
        <v>317</v>
      </c>
      <c r="F211" s="93" t="s">
        <v>318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</row>
    <row r="212" spans="1:38" ht="24" customHeight="1" x14ac:dyDescent="0.4">
      <c r="A212" s="99">
        <v>8</v>
      </c>
      <c r="B212" s="91" t="s">
        <v>325</v>
      </c>
      <c r="C212" s="91" t="s">
        <v>20</v>
      </c>
      <c r="D212" s="92" t="s">
        <v>316</v>
      </c>
      <c r="E212" s="92" t="s">
        <v>317</v>
      </c>
      <c r="F212" s="93" t="s">
        <v>318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</row>
    <row r="213" spans="1:38" ht="24" customHeight="1" x14ac:dyDescent="0.4">
      <c r="A213" s="99">
        <v>9</v>
      </c>
      <c r="B213" s="91" t="s">
        <v>326</v>
      </c>
      <c r="C213" s="91" t="s">
        <v>20</v>
      </c>
      <c r="D213" s="92" t="s">
        <v>316</v>
      </c>
      <c r="E213" s="92" t="s">
        <v>317</v>
      </c>
      <c r="F213" s="93" t="s">
        <v>318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</row>
    <row r="214" spans="1:38" ht="24" customHeight="1" x14ac:dyDescent="0.4">
      <c r="A214" s="99">
        <v>10</v>
      </c>
      <c r="B214" s="91" t="s">
        <v>327</v>
      </c>
      <c r="C214" s="91" t="s">
        <v>20</v>
      </c>
      <c r="D214" s="92" t="s">
        <v>316</v>
      </c>
      <c r="E214" s="92" t="s">
        <v>317</v>
      </c>
      <c r="F214" s="93" t="s">
        <v>318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</row>
    <row r="215" spans="1:38" ht="24" customHeight="1" x14ac:dyDescent="0.4">
      <c r="A215" s="99">
        <v>11</v>
      </c>
      <c r="B215" s="91" t="s">
        <v>328</v>
      </c>
      <c r="C215" s="91" t="s">
        <v>20</v>
      </c>
      <c r="D215" s="92" t="s">
        <v>316</v>
      </c>
      <c r="E215" s="92" t="s">
        <v>317</v>
      </c>
      <c r="F215" s="93" t="s">
        <v>318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</row>
    <row r="216" spans="1:38" ht="24" customHeight="1" x14ac:dyDescent="0.4">
      <c r="A216" s="99">
        <v>12</v>
      </c>
      <c r="B216" s="91" t="s">
        <v>329</v>
      </c>
      <c r="C216" s="91" t="s">
        <v>20</v>
      </c>
      <c r="D216" s="92" t="s">
        <v>316</v>
      </c>
      <c r="E216" s="92" t="s">
        <v>317</v>
      </c>
      <c r="F216" s="93" t="s">
        <v>318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</row>
    <row r="217" spans="1:38" ht="24" customHeight="1" x14ac:dyDescent="0.4">
      <c r="A217" s="99">
        <v>13</v>
      </c>
      <c r="B217" s="91" t="s">
        <v>330</v>
      </c>
      <c r="C217" s="91" t="s">
        <v>20</v>
      </c>
      <c r="D217" s="92" t="s">
        <v>316</v>
      </c>
      <c r="E217" s="92" t="s">
        <v>317</v>
      </c>
      <c r="F217" s="93" t="s">
        <v>318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</row>
    <row r="218" spans="1:38" ht="24" customHeight="1" x14ac:dyDescent="0.4">
      <c r="A218" s="99">
        <v>14</v>
      </c>
      <c r="B218" s="91" t="s">
        <v>331</v>
      </c>
      <c r="C218" s="91" t="s">
        <v>20</v>
      </c>
      <c r="D218" s="92" t="s">
        <v>316</v>
      </c>
      <c r="E218" s="92" t="s">
        <v>317</v>
      </c>
      <c r="F218" s="93" t="s">
        <v>318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</row>
    <row r="219" spans="1:38" ht="24" customHeight="1" x14ac:dyDescent="0.4">
      <c r="A219" s="99">
        <v>15</v>
      </c>
      <c r="B219" s="91" t="s">
        <v>332</v>
      </c>
      <c r="C219" s="91" t="s">
        <v>20</v>
      </c>
      <c r="D219" s="92" t="s">
        <v>316</v>
      </c>
      <c r="E219" s="92" t="s">
        <v>317</v>
      </c>
      <c r="F219" s="93" t="s">
        <v>318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</row>
    <row r="220" spans="1:38" ht="24" customHeight="1" x14ac:dyDescent="0.4">
      <c r="A220" s="99">
        <v>16</v>
      </c>
      <c r="B220" s="91" t="s">
        <v>333</v>
      </c>
      <c r="C220" s="91" t="s">
        <v>20</v>
      </c>
      <c r="D220" s="92" t="s">
        <v>316</v>
      </c>
      <c r="E220" s="92" t="s">
        <v>317</v>
      </c>
      <c r="F220" s="93" t="s">
        <v>318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</row>
    <row r="221" spans="1:38" ht="24" customHeight="1" x14ac:dyDescent="0.4">
      <c r="A221" s="99">
        <v>17</v>
      </c>
      <c r="B221" s="91" t="s">
        <v>334</v>
      </c>
      <c r="C221" s="91" t="s">
        <v>20</v>
      </c>
      <c r="D221" s="92" t="s">
        <v>316</v>
      </c>
      <c r="E221" s="92" t="s">
        <v>317</v>
      </c>
      <c r="F221" s="93" t="s">
        <v>318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</row>
    <row r="222" spans="1:38" ht="24" customHeight="1" x14ac:dyDescent="0.4">
      <c r="A222" s="99">
        <v>18</v>
      </c>
      <c r="B222" s="91" t="s">
        <v>335</v>
      </c>
      <c r="C222" s="91" t="s">
        <v>20</v>
      </c>
      <c r="D222" s="92" t="s">
        <v>316</v>
      </c>
      <c r="E222" s="92" t="s">
        <v>317</v>
      </c>
      <c r="F222" s="93" t="s">
        <v>318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</row>
    <row r="223" spans="1:38" ht="24" customHeight="1" x14ac:dyDescent="0.4">
      <c r="A223" s="99">
        <v>19</v>
      </c>
      <c r="B223" s="130" t="s">
        <v>336</v>
      </c>
      <c r="C223" s="91" t="s">
        <v>19</v>
      </c>
      <c r="D223" s="139" t="s">
        <v>337</v>
      </c>
      <c r="E223" s="115" t="s">
        <v>338</v>
      </c>
      <c r="F223" s="140" t="s">
        <v>339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</row>
    <row r="224" spans="1:38" ht="24" customHeight="1" x14ac:dyDescent="0.4">
      <c r="A224" s="99">
        <v>20</v>
      </c>
      <c r="B224" s="91" t="s">
        <v>340</v>
      </c>
      <c r="C224" s="91" t="s">
        <v>19</v>
      </c>
      <c r="D224" s="139" t="s">
        <v>337</v>
      </c>
      <c r="E224" s="115" t="s">
        <v>338</v>
      </c>
      <c r="F224" s="140" t="s">
        <v>339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</row>
    <row r="225" spans="1:38" ht="24" customHeight="1" x14ac:dyDescent="0.4">
      <c r="A225" s="99">
        <v>21</v>
      </c>
      <c r="B225" s="91" t="s">
        <v>341</v>
      </c>
      <c r="C225" s="91" t="s">
        <v>19</v>
      </c>
      <c r="D225" s="139" t="s">
        <v>337</v>
      </c>
      <c r="E225" s="115" t="s">
        <v>338</v>
      </c>
      <c r="F225" s="140" t="s">
        <v>339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</row>
    <row r="226" spans="1:38" ht="24" customHeight="1" x14ac:dyDescent="0.4">
      <c r="A226" s="99">
        <v>22</v>
      </c>
      <c r="B226" s="91" t="s">
        <v>342</v>
      </c>
      <c r="C226" s="91" t="s">
        <v>19</v>
      </c>
      <c r="D226" s="139" t="s">
        <v>337</v>
      </c>
      <c r="E226" s="115" t="s">
        <v>338</v>
      </c>
      <c r="F226" s="140" t="s">
        <v>339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</row>
    <row r="227" spans="1:38" ht="24" customHeight="1" x14ac:dyDescent="0.4">
      <c r="A227" s="99">
        <v>23</v>
      </c>
      <c r="B227" s="91" t="s">
        <v>343</v>
      </c>
      <c r="C227" s="91" t="s">
        <v>19</v>
      </c>
      <c r="D227" s="139" t="s">
        <v>337</v>
      </c>
      <c r="E227" s="115" t="s">
        <v>338</v>
      </c>
      <c r="F227" s="140" t="s">
        <v>339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</row>
    <row r="228" spans="1:38" ht="24" customHeight="1" x14ac:dyDescent="0.4">
      <c r="A228" s="99">
        <v>24</v>
      </c>
      <c r="B228" s="91" t="s">
        <v>344</v>
      </c>
      <c r="C228" s="91" t="s">
        <v>19</v>
      </c>
      <c r="D228" s="139" t="s">
        <v>337</v>
      </c>
      <c r="E228" s="115" t="s">
        <v>338</v>
      </c>
      <c r="F228" s="140" t="s">
        <v>339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</row>
    <row r="229" spans="1:38" ht="24" customHeight="1" x14ac:dyDescent="0.4">
      <c r="A229" s="99">
        <v>25</v>
      </c>
      <c r="B229" s="91" t="s">
        <v>345</v>
      </c>
      <c r="C229" s="91" t="s">
        <v>19</v>
      </c>
      <c r="D229" s="139" t="s">
        <v>337</v>
      </c>
      <c r="E229" s="115" t="s">
        <v>338</v>
      </c>
      <c r="F229" s="140" t="s">
        <v>339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</row>
    <row r="230" spans="1:38" ht="24" customHeight="1" x14ac:dyDescent="0.4">
      <c r="A230" s="99">
        <v>26</v>
      </c>
      <c r="B230" s="91" t="s">
        <v>346</v>
      </c>
      <c r="C230" s="91" t="s">
        <v>19</v>
      </c>
      <c r="D230" s="139" t="s">
        <v>337</v>
      </c>
      <c r="E230" s="115" t="s">
        <v>338</v>
      </c>
      <c r="F230" s="140" t="s">
        <v>339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</row>
    <row r="231" spans="1:38" ht="24" customHeight="1" x14ac:dyDescent="0.4">
      <c r="A231" s="99">
        <v>27</v>
      </c>
      <c r="B231" s="91" t="s">
        <v>347</v>
      </c>
      <c r="C231" s="91" t="s">
        <v>20</v>
      </c>
      <c r="D231" s="139" t="s">
        <v>337</v>
      </c>
      <c r="E231" s="115" t="s">
        <v>338</v>
      </c>
      <c r="F231" s="140" t="s">
        <v>339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</row>
    <row r="232" spans="1:38" ht="24" customHeight="1" x14ac:dyDescent="0.4">
      <c r="A232" s="99">
        <v>28</v>
      </c>
      <c r="B232" s="91" t="s">
        <v>348</v>
      </c>
      <c r="C232" s="91" t="s">
        <v>20</v>
      </c>
      <c r="D232" s="139" t="s">
        <v>337</v>
      </c>
      <c r="E232" s="115" t="s">
        <v>338</v>
      </c>
      <c r="F232" s="140" t="s">
        <v>339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</row>
    <row r="233" spans="1:38" ht="24" customHeight="1" x14ac:dyDescent="0.4">
      <c r="A233" s="91"/>
      <c r="B233" s="91"/>
      <c r="C233" s="91" t="s">
        <v>116</v>
      </c>
      <c r="D233" s="92"/>
      <c r="E233" s="92"/>
      <c r="F233" s="93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</row>
    <row r="234" spans="1:38" ht="24" customHeight="1" x14ac:dyDescent="0.4">
      <c r="A234" s="91"/>
      <c r="B234" s="91"/>
      <c r="C234" s="91" t="s">
        <v>116</v>
      </c>
      <c r="D234" s="92"/>
      <c r="E234" s="92"/>
      <c r="F234" s="93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</row>
    <row r="235" spans="1:38" ht="15.75" customHeight="1" x14ac:dyDescent="0.4">
      <c r="A235" s="81" t="s">
        <v>349</v>
      </c>
      <c r="B235" s="21"/>
      <c r="C235" s="21"/>
      <c r="D235" s="21"/>
      <c r="E235" s="21"/>
      <c r="F235" s="22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</row>
    <row r="236" spans="1:38" ht="24" customHeight="1" x14ac:dyDescent="0.55000000000000004">
      <c r="A236" s="99">
        <v>1</v>
      </c>
      <c r="B236" s="95" t="s">
        <v>350</v>
      </c>
      <c r="C236" s="91" t="s">
        <v>20</v>
      </c>
      <c r="D236" s="97" t="s">
        <v>351</v>
      </c>
      <c r="E236" s="107" t="s">
        <v>352</v>
      </c>
      <c r="F236" s="107" t="s">
        <v>353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</row>
    <row r="237" spans="1:38" ht="24" customHeight="1" x14ac:dyDescent="0.55000000000000004">
      <c r="A237" s="99">
        <v>2</v>
      </c>
      <c r="B237" s="100" t="s">
        <v>354</v>
      </c>
      <c r="C237" s="91" t="s">
        <v>20</v>
      </c>
      <c r="D237" s="97" t="s">
        <v>351</v>
      </c>
      <c r="E237" s="107" t="s">
        <v>352</v>
      </c>
      <c r="F237" s="107" t="s">
        <v>353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</row>
    <row r="238" spans="1:38" ht="24" customHeight="1" x14ac:dyDescent="0.55000000000000004">
      <c r="A238" s="99">
        <v>3</v>
      </c>
      <c r="B238" s="100" t="s">
        <v>355</v>
      </c>
      <c r="C238" s="91" t="s">
        <v>20</v>
      </c>
      <c r="D238" s="97" t="s">
        <v>351</v>
      </c>
      <c r="E238" s="107" t="s">
        <v>352</v>
      </c>
      <c r="F238" s="107" t="s">
        <v>353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</row>
    <row r="239" spans="1:38" ht="24" customHeight="1" x14ac:dyDescent="0.55000000000000004">
      <c r="A239" s="99">
        <v>4</v>
      </c>
      <c r="B239" s="100" t="s">
        <v>356</v>
      </c>
      <c r="C239" s="91" t="s">
        <v>20</v>
      </c>
      <c r="D239" s="97" t="s">
        <v>351</v>
      </c>
      <c r="E239" s="107" t="s">
        <v>352</v>
      </c>
      <c r="F239" s="107" t="s">
        <v>353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</row>
    <row r="240" spans="1:38" ht="24" customHeight="1" x14ac:dyDescent="0.55000000000000004">
      <c r="A240" s="99">
        <v>5</v>
      </c>
      <c r="B240" s="100" t="s">
        <v>357</v>
      </c>
      <c r="C240" s="91" t="s">
        <v>20</v>
      </c>
      <c r="D240" s="97" t="s">
        <v>351</v>
      </c>
      <c r="E240" s="107" t="s">
        <v>352</v>
      </c>
      <c r="F240" s="141" t="s">
        <v>353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</row>
    <row r="241" spans="1:38" ht="24" customHeight="1" x14ac:dyDescent="0.55000000000000004">
      <c r="A241" s="99">
        <v>6</v>
      </c>
      <c r="B241" s="100" t="s">
        <v>358</v>
      </c>
      <c r="C241" s="91" t="s">
        <v>20</v>
      </c>
      <c r="D241" s="97" t="s">
        <v>351</v>
      </c>
      <c r="E241" s="107" t="s">
        <v>352</v>
      </c>
      <c r="F241" s="107" t="s">
        <v>353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</row>
    <row r="242" spans="1:38" ht="24" customHeight="1" x14ac:dyDescent="0.55000000000000004">
      <c r="A242" s="99">
        <v>7</v>
      </c>
      <c r="B242" s="100" t="s">
        <v>359</v>
      </c>
      <c r="C242" s="91" t="s">
        <v>20</v>
      </c>
      <c r="D242" s="97" t="s">
        <v>351</v>
      </c>
      <c r="E242" s="107" t="s">
        <v>352</v>
      </c>
      <c r="F242" s="107" t="s">
        <v>353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</row>
    <row r="243" spans="1:38" ht="24" customHeight="1" x14ac:dyDescent="0.55000000000000004">
      <c r="A243" s="99">
        <v>8</v>
      </c>
      <c r="B243" s="100" t="s">
        <v>360</v>
      </c>
      <c r="C243" s="91" t="s">
        <v>20</v>
      </c>
      <c r="D243" s="97" t="s">
        <v>351</v>
      </c>
      <c r="E243" s="107" t="s">
        <v>352</v>
      </c>
      <c r="F243" s="107" t="s">
        <v>353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</row>
    <row r="244" spans="1:38" ht="24" customHeight="1" x14ac:dyDescent="0.55000000000000004">
      <c r="A244" s="99">
        <v>9</v>
      </c>
      <c r="B244" s="128" t="s">
        <v>361</v>
      </c>
      <c r="C244" s="91" t="s">
        <v>20</v>
      </c>
      <c r="D244" s="97" t="s">
        <v>351</v>
      </c>
      <c r="E244" s="107" t="s">
        <v>352</v>
      </c>
      <c r="F244" s="107" t="s">
        <v>353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</row>
    <row r="245" spans="1:38" ht="24" customHeight="1" x14ac:dyDescent="0.4">
      <c r="A245" s="91"/>
      <c r="B245" s="91"/>
      <c r="C245" s="91" t="s">
        <v>116</v>
      </c>
      <c r="D245" s="92"/>
      <c r="E245" s="92"/>
      <c r="F245" s="93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</row>
    <row r="246" spans="1:38" ht="24" customHeight="1" x14ac:dyDescent="0.4">
      <c r="A246" s="91"/>
      <c r="B246" s="91"/>
      <c r="C246" s="91" t="s">
        <v>116</v>
      </c>
      <c r="D246" s="92"/>
      <c r="E246" s="92"/>
      <c r="F246" s="93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</row>
    <row r="247" spans="1:38" ht="15.75" customHeight="1" x14ac:dyDescent="0.4">
      <c r="A247" s="81" t="s">
        <v>362</v>
      </c>
      <c r="B247" s="21"/>
      <c r="C247" s="21"/>
      <c r="D247" s="21"/>
      <c r="E247" s="21"/>
      <c r="F247" s="22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</row>
    <row r="248" spans="1:38" ht="66.75" customHeight="1" x14ac:dyDescent="0.4">
      <c r="A248" s="99">
        <v>1</v>
      </c>
      <c r="B248" s="91" t="s">
        <v>363</v>
      </c>
      <c r="C248" s="91" t="s">
        <v>19</v>
      </c>
      <c r="D248" s="115" t="s">
        <v>364</v>
      </c>
      <c r="E248" s="92" t="s">
        <v>365</v>
      </c>
      <c r="F248" s="116">
        <v>242801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</row>
    <row r="249" spans="1:38" ht="65.25" customHeight="1" x14ac:dyDescent="0.4">
      <c r="A249" s="99">
        <v>2</v>
      </c>
      <c r="B249" s="96" t="s">
        <v>366</v>
      </c>
      <c r="C249" s="91" t="s">
        <v>20</v>
      </c>
      <c r="D249" s="115" t="s">
        <v>364</v>
      </c>
      <c r="E249" s="92" t="s">
        <v>365</v>
      </c>
      <c r="F249" s="142">
        <v>242801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</row>
    <row r="250" spans="1:38" ht="72" customHeight="1" x14ac:dyDescent="0.4">
      <c r="A250" s="99">
        <v>3</v>
      </c>
      <c r="B250" s="91" t="s">
        <v>367</v>
      </c>
      <c r="C250" s="91" t="s">
        <v>20</v>
      </c>
      <c r="D250" s="115" t="s">
        <v>364</v>
      </c>
      <c r="E250" s="92" t="s">
        <v>365</v>
      </c>
      <c r="F250" s="116">
        <v>242801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</row>
    <row r="251" spans="1:38" ht="63" customHeight="1" x14ac:dyDescent="0.4">
      <c r="A251" s="99">
        <v>4</v>
      </c>
      <c r="B251" s="91" t="s">
        <v>368</v>
      </c>
      <c r="C251" s="91" t="s">
        <v>20</v>
      </c>
      <c r="D251" s="115" t="s">
        <v>369</v>
      </c>
      <c r="E251" s="92" t="s">
        <v>365</v>
      </c>
      <c r="F251" s="116">
        <v>242801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</row>
    <row r="252" spans="1:38" ht="68.25" customHeight="1" x14ac:dyDescent="0.4">
      <c r="A252" s="99">
        <v>5</v>
      </c>
      <c r="B252" s="91" t="s">
        <v>370</v>
      </c>
      <c r="C252" s="91" t="s">
        <v>20</v>
      </c>
      <c r="D252" s="115" t="s">
        <v>364</v>
      </c>
      <c r="E252" s="92" t="s">
        <v>365</v>
      </c>
      <c r="F252" s="116">
        <v>242801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</row>
    <row r="253" spans="1:38" ht="15.75" customHeight="1" x14ac:dyDescent="0.4">
      <c r="A253" s="99">
        <v>6</v>
      </c>
      <c r="B253" s="91" t="s">
        <v>371</v>
      </c>
      <c r="C253" s="91" t="s">
        <v>20</v>
      </c>
      <c r="D253" s="115" t="s">
        <v>364</v>
      </c>
      <c r="E253" s="92" t="s">
        <v>365</v>
      </c>
      <c r="F253" s="116">
        <v>242801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</row>
    <row r="254" spans="1:38" ht="64.5" customHeight="1" x14ac:dyDescent="0.4">
      <c r="A254" s="99">
        <v>7</v>
      </c>
      <c r="B254" s="91" t="s">
        <v>372</v>
      </c>
      <c r="C254" s="91" t="s">
        <v>20</v>
      </c>
      <c r="D254" s="115" t="s">
        <v>373</v>
      </c>
      <c r="E254" s="92" t="s">
        <v>365</v>
      </c>
      <c r="F254" s="116">
        <v>242801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</row>
    <row r="255" spans="1:38" ht="64.5" customHeight="1" x14ac:dyDescent="0.4">
      <c r="A255" s="99">
        <v>8</v>
      </c>
      <c r="B255" s="91" t="s">
        <v>374</v>
      </c>
      <c r="C255" s="91" t="s">
        <v>20</v>
      </c>
      <c r="D255" s="115" t="s">
        <v>373</v>
      </c>
      <c r="E255" s="92" t="s">
        <v>365</v>
      </c>
      <c r="F255" s="116">
        <v>242801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</row>
    <row r="256" spans="1:38" ht="68.25" customHeight="1" x14ac:dyDescent="0.4">
      <c r="A256" s="99">
        <v>9</v>
      </c>
      <c r="B256" s="91" t="s">
        <v>375</v>
      </c>
      <c r="C256" s="91" t="s">
        <v>20</v>
      </c>
      <c r="D256" s="115" t="s">
        <v>364</v>
      </c>
      <c r="E256" s="92" t="s">
        <v>365</v>
      </c>
      <c r="F256" s="116">
        <v>242801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</row>
    <row r="257" spans="1:38" ht="64.5" customHeight="1" x14ac:dyDescent="0.4">
      <c r="A257" s="99">
        <v>10</v>
      </c>
      <c r="B257" s="91" t="s">
        <v>376</v>
      </c>
      <c r="C257" s="91" t="s">
        <v>20</v>
      </c>
      <c r="D257" s="115" t="s">
        <v>373</v>
      </c>
      <c r="E257" s="92" t="s">
        <v>365</v>
      </c>
      <c r="F257" s="116">
        <v>242801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</row>
    <row r="258" spans="1:38" ht="66.75" customHeight="1" x14ac:dyDescent="0.4">
      <c r="A258" s="99">
        <v>11</v>
      </c>
      <c r="B258" s="91" t="s">
        <v>377</v>
      </c>
      <c r="C258" s="91" t="s">
        <v>20</v>
      </c>
      <c r="D258" s="115" t="s">
        <v>364</v>
      </c>
      <c r="E258" s="92" t="s">
        <v>365</v>
      </c>
      <c r="F258" s="116">
        <v>242801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</row>
    <row r="259" spans="1:38" ht="66.75" customHeight="1" x14ac:dyDescent="0.4">
      <c r="A259" s="99">
        <v>12</v>
      </c>
      <c r="B259" s="91" t="s">
        <v>378</v>
      </c>
      <c r="C259" s="91" t="s">
        <v>20</v>
      </c>
      <c r="D259" s="115" t="s">
        <v>364</v>
      </c>
      <c r="E259" s="92" t="s">
        <v>365</v>
      </c>
      <c r="F259" s="116">
        <v>242801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</row>
    <row r="260" spans="1:38" ht="62.25" customHeight="1" x14ac:dyDescent="0.4">
      <c r="A260" s="99">
        <v>13</v>
      </c>
      <c r="B260" s="91" t="s">
        <v>379</v>
      </c>
      <c r="C260" s="91" t="s">
        <v>20</v>
      </c>
      <c r="D260" s="115" t="s">
        <v>373</v>
      </c>
      <c r="E260" s="92" t="s">
        <v>365</v>
      </c>
      <c r="F260" s="116">
        <v>242801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</row>
    <row r="261" spans="1:38" ht="60" customHeight="1" x14ac:dyDescent="0.4">
      <c r="A261" s="99">
        <v>14</v>
      </c>
      <c r="B261" s="91" t="s">
        <v>380</v>
      </c>
      <c r="C261" s="91" t="s">
        <v>20</v>
      </c>
      <c r="D261" s="115" t="s">
        <v>373</v>
      </c>
      <c r="E261" s="92" t="s">
        <v>365</v>
      </c>
      <c r="F261" s="116">
        <v>242801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</row>
    <row r="262" spans="1:38" ht="63.75" customHeight="1" x14ac:dyDescent="0.4">
      <c r="A262" s="99">
        <v>15</v>
      </c>
      <c r="B262" s="91" t="s">
        <v>381</v>
      </c>
      <c r="C262" s="91" t="s">
        <v>20</v>
      </c>
      <c r="D262" s="115" t="s">
        <v>373</v>
      </c>
      <c r="E262" s="92" t="s">
        <v>365</v>
      </c>
      <c r="F262" s="116">
        <v>242801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</row>
    <row r="263" spans="1:38" ht="66" customHeight="1" x14ac:dyDescent="0.4">
      <c r="A263" s="99">
        <v>16</v>
      </c>
      <c r="B263" s="91" t="s">
        <v>382</v>
      </c>
      <c r="C263" s="91" t="s">
        <v>20</v>
      </c>
      <c r="D263" s="115" t="s">
        <v>373</v>
      </c>
      <c r="E263" s="92" t="s">
        <v>365</v>
      </c>
      <c r="F263" s="116">
        <v>242801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</row>
    <row r="264" spans="1:38" ht="63.75" customHeight="1" x14ac:dyDescent="0.4">
      <c r="A264" s="99">
        <v>17</v>
      </c>
      <c r="B264" s="91" t="s">
        <v>383</v>
      </c>
      <c r="C264" s="91" t="s">
        <v>20</v>
      </c>
      <c r="D264" s="115" t="s">
        <v>364</v>
      </c>
      <c r="E264" s="92" t="s">
        <v>365</v>
      </c>
      <c r="F264" s="116">
        <v>242801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</row>
    <row r="265" spans="1:38" ht="65.25" customHeight="1" x14ac:dyDescent="0.4">
      <c r="A265" s="99">
        <v>18</v>
      </c>
      <c r="B265" s="91" t="s">
        <v>384</v>
      </c>
      <c r="C265" s="91" t="s">
        <v>20</v>
      </c>
      <c r="D265" s="115" t="s">
        <v>364</v>
      </c>
      <c r="E265" s="92" t="s">
        <v>365</v>
      </c>
      <c r="F265" s="116">
        <v>242801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</row>
    <row r="266" spans="1:38" ht="68.25" customHeight="1" x14ac:dyDescent="0.4">
      <c r="A266" s="99">
        <v>19</v>
      </c>
      <c r="B266" s="91" t="s">
        <v>385</v>
      </c>
      <c r="C266" s="91" t="s">
        <v>20</v>
      </c>
      <c r="D266" s="115" t="s">
        <v>364</v>
      </c>
      <c r="E266" s="92" t="s">
        <v>365</v>
      </c>
      <c r="F266" s="116">
        <v>242801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</row>
    <row r="267" spans="1:38" ht="65.25" customHeight="1" x14ac:dyDescent="0.4">
      <c r="A267" s="99">
        <v>20</v>
      </c>
      <c r="B267" s="91" t="s">
        <v>386</v>
      </c>
      <c r="C267" s="91" t="s">
        <v>20</v>
      </c>
      <c r="D267" s="115" t="s">
        <v>364</v>
      </c>
      <c r="E267" s="92" t="s">
        <v>365</v>
      </c>
      <c r="F267" s="116">
        <v>242801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</row>
    <row r="268" spans="1:38" ht="63.75" customHeight="1" x14ac:dyDescent="0.4">
      <c r="A268" s="99">
        <v>21</v>
      </c>
      <c r="B268" s="91" t="s">
        <v>387</v>
      </c>
      <c r="C268" s="91" t="s">
        <v>20</v>
      </c>
      <c r="D268" s="115" t="s">
        <v>364</v>
      </c>
      <c r="E268" s="92" t="s">
        <v>365</v>
      </c>
      <c r="F268" s="116">
        <v>242801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</row>
    <row r="269" spans="1:38" ht="61.5" customHeight="1" x14ac:dyDescent="0.4">
      <c r="A269" s="99">
        <v>22</v>
      </c>
      <c r="B269" s="91" t="s">
        <v>388</v>
      </c>
      <c r="C269" s="91" t="s">
        <v>20</v>
      </c>
      <c r="D269" s="115" t="s">
        <v>373</v>
      </c>
      <c r="E269" s="92" t="s">
        <v>365</v>
      </c>
      <c r="F269" s="116">
        <v>242801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</row>
    <row r="270" spans="1:38" ht="66" customHeight="1" x14ac:dyDescent="0.4">
      <c r="A270" s="99">
        <v>23</v>
      </c>
      <c r="B270" s="91" t="s">
        <v>389</v>
      </c>
      <c r="C270" s="91" t="s">
        <v>20</v>
      </c>
      <c r="D270" s="115" t="s">
        <v>364</v>
      </c>
      <c r="E270" s="92" t="s">
        <v>365</v>
      </c>
      <c r="F270" s="116">
        <v>242801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</row>
    <row r="271" spans="1:38" ht="65.25" customHeight="1" x14ac:dyDescent="0.4">
      <c r="A271" s="99">
        <v>24</v>
      </c>
      <c r="B271" s="91" t="s">
        <v>390</v>
      </c>
      <c r="C271" s="91" t="s">
        <v>20</v>
      </c>
      <c r="D271" s="115" t="s">
        <v>364</v>
      </c>
      <c r="E271" s="92" t="s">
        <v>365</v>
      </c>
      <c r="F271" s="116">
        <v>242801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</row>
    <row r="272" spans="1:38" ht="65.25" customHeight="1" x14ac:dyDescent="0.4">
      <c r="A272" s="99">
        <v>25</v>
      </c>
      <c r="B272" s="91" t="s">
        <v>391</v>
      </c>
      <c r="C272" s="91" t="s">
        <v>20</v>
      </c>
      <c r="D272" s="115" t="s">
        <v>364</v>
      </c>
      <c r="E272" s="92" t="s">
        <v>365</v>
      </c>
      <c r="F272" s="116">
        <v>242801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</row>
    <row r="273" spans="1:38" ht="65.25" customHeight="1" x14ac:dyDescent="0.4">
      <c r="A273" s="99">
        <v>26</v>
      </c>
      <c r="B273" s="91" t="s">
        <v>392</v>
      </c>
      <c r="C273" s="91" t="s">
        <v>20</v>
      </c>
      <c r="D273" s="115" t="s">
        <v>364</v>
      </c>
      <c r="E273" s="92" t="s">
        <v>365</v>
      </c>
      <c r="F273" s="116">
        <v>242801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</row>
    <row r="274" spans="1:38" ht="66.75" customHeight="1" x14ac:dyDescent="0.4">
      <c r="A274" s="99">
        <v>27</v>
      </c>
      <c r="B274" s="91" t="s">
        <v>393</v>
      </c>
      <c r="C274" s="91" t="s">
        <v>20</v>
      </c>
      <c r="D274" s="115" t="s">
        <v>364</v>
      </c>
      <c r="E274" s="92" t="s">
        <v>365</v>
      </c>
      <c r="F274" s="116">
        <v>242801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</row>
    <row r="275" spans="1:38" ht="66" customHeight="1" x14ac:dyDescent="0.4">
      <c r="A275" s="99">
        <v>28</v>
      </c>
      <c r="B275" s="91" t="s">
        <v>394</v>
      </c>
      <c r="C275" s="91" t="s">
        <v>20</v>
      </c>
      <c r="D275" s="115" t="s">
        <v>364</v>
      </c>
      <c r="E275" s="92" t="s">
        <v>365</v>
      </c>
      <c r="F275" s="116">
        <v>242801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</row>
    <row r="276" spans="1:38" ht="24" customHeight="1" x14ac:dyDescent="0.4">
      <c r="A276" s="91"/>
      <c r="B276" s="91"/>
      <c r="C276" s="91" t="s">
        <v>116</v>
      </c>
      <c r="D276" s="92"/>
      <c r="E276" s="92"/>
      <c r="F276" s="93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</row>
    <row r="277" spans="1:38" ht="24" customHeight="1" x14ac:dyDescent="0.4">
      <c r="A277" s="91"/>
      <c r="B277" s="91"/>
      <c r="C277" s="91" t="s">
        <v>116</v>
      </c>
      <c r="D277" s="92"/>
      <c r="E277" s="92"/>
      <c r="F277" s="93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</row>
    <row r="278" spans="1:38" ht="24" customHeight="1" x14ac:dyDescent="0.4">
      <c r="A278" s="91"/>
      <c r="B278" s="91"/>
      <c r="C278" s="91" t="s">
        <v>116</v>
      </c>
      <c r="D278" s="92"/>
      <c r="E278" s="92"/>
      <c r="F278" s="93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</row>
    <row r="279" spans="1:38" ht="24" customHeight="1" x14ac:dyDescent="0.4">
      <c r="A279" s="91"/>
      <c r="B279" s="91"/>
      <c r="C279" s="91" t="s">
        <v>116</v>
      </c>
      <c r="D279" s="92"/>
      <c r="E279" s="92"/>
      <c r="F279" s="93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</row>
    <row r="280" spans="1:38" ht="24" customHeight="1" x14ac:dyDescent="0.4">
      <c r="A280" s="91"/>
      <c r="B280" s="91"/>
      <c r="C280" s="91" t="s">
        <v>116</v>
      </c>
      <c r="D280" s="92"/>
      <c r="E280" s="92"/>
      <c r="F280" s="93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</row>
    <row r="281" spans="1:38" ht="24" customHeight="1" x14ac:dyDescent="0.4">
      <c r="A281" s="91"/>
      <c r="B281" s="91"/>
      <c r="C281" s="91" t="s">
        <v>116</v>
      </c>
      <c r="D281" s="92"/>
      <c r="E281" s="92"/>
      <c r="F281" s="93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</row>
    <row r="282" spans="1:38" ht="24" customHeight="1" x14ac:dyDescent="0.4">
      <c r="A282" s="91"/>
      <c r="B282" s="91"/>
      <c r="C282" s="91" t="s">
        <v>116</v>
      </c>
      <c r="D282" s="92"/>
      <c r="E282" s="92"/>
      <c r="F282" s="93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</row>
    <row r="283" spans="1:38" ht="24" customHeight="1" x14ac:dyDescent="0.4">
      <c r="A283" s="91"/>
      <c r="B283" s="91"/>
      <c r="C283" s="91" t="s">
        <v>116</v>
      </c>
      <c r="D283" s="92"/>
      <c r="E283" s="92"/>
      <c r="F283" s="9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</row>
    <row r="284" spans="1:38" ht="24" customHeight="1" x14ac:dyDescent="0.4">
      <c r="A284" s="91"/>
      <c r="B284" s="91"/>
      <c r="C284" s="91" t="s">
        <v>116</v>
      </c>
      <c r="D284" s="92"/>
      <c r="E284" s="92"/>
      <c r="F284" s="93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</row>
    <row r="285" spans="1:38" ht="24" customHeight="1" x14ac:dyDescent="0.4">
      <c r="A285" s="91"/>
      <c r="B285" s="91"/>
      <c r="C285" s="91" t="s">
        <v>116</v>
      </c>
      <c r="D285" s="92"/>
      <c r="E285" s="92"/>
      <c r="F285" s="93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</row>
    <row r="286" spans="1:38" ht="24" customHeight="1" x14ac:dyDescent="0.4">
      <c r="A286" s="91"/>
      <c r="B286" s="91"/>
      <c r="C286" s="91" t="s">
        <v>116</v>
      </c>
      <c r="D286" s="92"/>
      <c r="E286" s="92"/>
      <c r="F286" s="93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</row>
    <row r="287" spans="1:38" ht="24" customHeight="1" x14ac:dyDescent="0.4">
      <c r="A287" s="91"/>
      <c r="B287" s="91"/>
      <c r="C287" s="91" t="s">
        <v>116</v>
      </c>
      <c r="D287" s="92"/>
      <c r="E287" s="92"/>
      <c r="F287" s="93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</row>
    <row r="288" spans="1:38" ht="24" customHeight="1" x14ac:dyDescent="0.4">
      <c r="A288" s="91"/>
      <c r="B288" s="91"/>
      <c r="C288" s="91" t="s">
        <v>116</v>
      </c>
      <c r="D288" s="92"/>
      <c r="E288" s="92"/>
      <c r="F288" s="93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</row>
    <row r="289" spans="1:38" ht="24" customHeight="1" x14ac:dyDescent="0.4">
      <c r="A289" s="91"/>
      <c r="B289" s="91"/>
      <c r="C289" s="91" t="s">
        <v>116</v>
      </c>
      <c r="D289" s="92"/>
      <c r="E289" s="92"/>
      <c r="F289" s="93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</row>
    <row r="290" spans="1:38" ht="24" customHeight="1" x14ac:dyDescent="0.4">
      <c r="A290" s="91"/>
      <c r="B290" s="91"/>
      <c r="C290" s="91" t="s">
        <v>116</v>
      </c>
      <c r="D290" s="92"/>
      <c r="E290" s="92"/>
      <c r="F290" s="93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</row>
    <row r="291" spans="1:38" ht="24" customHeight="1" x14ac:dyDescent="0.4">
      <c r="A291" s="91"/>
      <c r="B291" s="91"/>
      <c r="C291" s="91" t="s">
        <v>116</v>
      </c>
      <c r="D291" s="92"/>
      <c r="E291" s="92"/>
      <c r="F291" s="93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</row>
    <row r="292" spans="1:38" ht="24" customHeight="1" x14ac:dyDescent="0.4">
      <c r="A292" s="91"/>
      <c r="B292" s="91"/>
      <c r="C292" s="91" t="s">
        <v>116</v>
      </c>
      <c r="D292" s="92"/>
      <c r="E292" s="92"/>
      <c r="F292" s="93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</row>
    <row r="293" spans="1:38" ht="24" customHeight="1" x14ac:dyDescent="0.4">
      <c r="A293" s="91"/>
      <c r="B293" s="91"/>
      <c r="C293" s="91" t="s">
        <v>116</v>
      </c>
      <c r="D293" s="92"/>
      <c r="E293" s="92"/>
      <c r="F293" s="93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</row>
    <row r="294" spans="1:38" ht="24" customHeight="1" x14ac:dyDescent="0.4">
      <c r="A294" s="91"/>
      <c r="B294" s="91"/>
      <c r="C294" s="91" t="s">
        <v>116</v>
      </c>
      <c r="D294" s="92"/>
      <c r="E294" s="92"/>
      <c r="F294" s="93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</row>
    <row r="295" spans="1:38" ht="24" customHeight="1" x14ac:dyDescent="0.4">
      <c r="A295" s="91"/>
      <c r="B295" s="91"/>
      <c r="C295" s="91" t="s">
        <v>116</v>
      </c>
      <c r="D295" s="92"/>
      <c r="E295" s="92"/>
      <c r="F295" s="93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</row>
    <row r="296" spans="1:38" ht="24" customHeight="1" x14ac:dyDescent="0.4">
      <c r="A296" s="91"/>
      <c r="B296" s="91"/>
      <c r="C296" s="91" t="s">
        <v>116</v>
      </c>
      <c r="D296" s="92"/>
      <c r="E296" s="92"/>
      <c r="F296" s="93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</row>
    <row r="297" spans="1:38" ht="24" customHeight="1" x14ac:dyDescent="0.4">
      <c r="A297" s="91"/>
      <c r="B297" s="91"/>
      <c r="C297" s="91" t="s">
        <v>116</v>
      </c>
      <c r="D297" s="92"/>
      <c r="E297" s="92"/>
      <c r="F297" s="93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</row>
    <row r="298" spans="1:38" ht="24" customHeight="1" x14ac:dyDescent="0.4">
      <c r="A298" s="91"/>
      <c r="B298" s="91"/>
      <c r="C298" s="91" t="s">
        <v>116</v>
      </c>
      <c r="D298" s="92"/>
      <c r="E298" s="92"/>
      <c r="F298" s="93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</row>
    <row r="299" spans="1:38" ht="24" customHeight="1" x14ac:dyDescent="0.4">
      <c r="A299" s="91"/>
      <c r="B299" s="91"/>
      <c r="C299" s="91" t="s">
        <v>116</v>
      </c>
      <c r="D299" s="92"/>
      <c r="E299" s="92"/>
      <c r="F299" s="93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</row>
    <row r="300" spans="1:38" ht="24" customHeight="1" x14ac:dyDescent="0.4">
      <c r="A300" s="91"/>
      <c r="B300" s="91"/>
      <c r="C300" s="91" t="s">
        <v>116</v>
      </c>
      <c r="D300" s="92"/>
      <c r="E300" s="92"/>
      <c r="F300" s="93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</row>
    <row r="301" spans="1:38" ht="24" customHeight="1" x14ac:dyDescent="0.4">
      <c r="A301" s="91"/>
      <c r="B301" s="91"/>
      <c r="C301" s="91" t="s">
        <v>116</v>
      </c>
      <c r="D301" s="92"/>
      <c r="E301" s="92"/>
      <c r="F301" s="93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</row>
    <row r="302" spans="1:38" ht="24" customHeight="1" x14ac:dyDescent="0.4">
      <c r="A302" s="91"/>
      <c r="B302" s="91"/>
      <c r="C302" s="91" t="s">
        <v>116</v>
      </c>
      <c r="D302" s="92"/>
      <c r="E302" s="92"/>
      <c r="F302" s="93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</row>
    <row r="303" spans="1:38" ht="24" customHeight="1" x14ac:dyDescent="0.4">
      <c r="A303" s="91"/>
      <c r="B303" s="91"/>
      <c r="C303" s="91" t="s">
        <v>116</v>
      </c>
      <c r="D303" s="92"/>
      <c r="E303" s="92"/>
      <c r="F303" s="93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</row>
    <row r="304" spans="1:38" ht="24" customHeight="1" x14ac:dyDescent="0.4">
      <c r="A304" s="91"/>
      <c r="B304" s="91"/>
      <c r="C304" s="91" t="s">
        <v>116</v>
      </c>
      <c r="D304" s="92"/>
      <c r="E304" s="92"/>
      <c r="F304" s="93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</row>
    <row r="305" spans="1:38" ht="24" customHeight="1" x14ac:dyDescent="0.4">
      <c r="A305" s="91"/>
      <c r="B305" s="91"/>
      <c r="C305" s="91" t="s">
        <v>116</v>
      </c>
      <c r="D305" s="92"/>
      <c r="E305" s="92"/>
      <c r="F305" s="93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</row>
    <row r="306" spans="1:38" ht="24" customHeight="1" x14ac:dyDescent="0.4">
      <c r="A306" s="91"/>
      <c r="B306" s="91"/>
      <c r="C306" s="91" t="s">
        <v>116</v>
      </c>
      <c r="D306" s="92"/>
      <c r="E306" s="92"/>
      <c r="F306" s="93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</row>
    <row r="307" spans="1:38" ht="24" customHeight="1" x14ac:dyDescent="0.4">
      <c r="A307" s="91"/>
      <c r="B307" s="91"/>
      <c r="C307" s="91" t="s">
        <v>116</v>
      </c>
      <c r="D307" s="92"/>
      <c r="E307" s="92"/>
      <c r="F307" s="93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</row>
    <row r="308" spans="1:38" ht="24" customHeight="1" x14ac:dyDescent="0.4">
      <c r="A308" s="91"/>
      <c r="B308" s="91"/>
      <c r="C308" s="91" t="s">
        <v>116</v>
      </c>
      <c r="D308" s="92"/>
      <c r="E308" s="92"/>
      <c r="F308" s="93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</row>
    <row r="309" spans="1:38" ht="24" customHeight="1" x14ac:dyDescent="0.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</row>
    <row r="310" spans="1:38" ht="24" customHeight="1" x14ac:dyDescent="0.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</row>
    <row r="311" spans="1:38" ht="24" customHeight="1" x14ac:dyDescent="0.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</row>
    <row r="312" spans="1:38" ht="24" customHeight="1" x14ac:dyDescent="0.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</row>
    <row r="313" spans="1:38" ht="24" customHeight="1" x14ac:dyDescent="0.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</row>
    <row r="314" spans="1:38" ht="24" customHeight="1" x14ac:dyDescent="0.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</row>
    <row r="315" spans="1:38" ht="24" customHeight="1" x14ac:dyDescent="0.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</row>
    <row r="316" spans="1:38" ht="24" customHeight="1" x14ac:dyDescent="0.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</row>
    <row r="317" spans="1:38" ht="24" customHeight="1" x14ac:dyDescent="0.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</row>
    <row r="318" spans="1:38" ht="24" customHeight="1" x14ac:dyDescent="0.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</row>
    <row r="319" spans="1:38" ht="24" customHeight="1" x14ac:dyDescent="0.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</row>
    <row r="320" spans="1:38" ht="24" customHeight="1" x14ac:dyDescent="0.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</row>
    <row r="321" spans="1:38" ht="24" customHeight="1" x14ac:dyDescent="0.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</row>
    <row r="322" spans="1:38" ht="24" customHeight="1" x14ac:dyDescent="0.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</row>
    <row r="323" spans="1:38" ht="24" customHeight="1" x14ac:dyDescent="0.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</row>
    <row r="324" spans="1:38" ht="24" customHeight="1" x14ac:dyDescent="0.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</row>
    <row r="325" spans="1:38" ht="24" customHeight="1" x14ac:dyDescent="0.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</row>
    <row r="326" spans="1:38" ht="24" customHeight="1" x14ac:dyDescent="0.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</row>
    <row r="327" spans="1:38" ht="24" customHeight="1" x14ac:dyDescent="0.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</row>
    <row r="328" spans="1:38" ht="24" customHeight="1" x14ac:dyDescent="0.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</row>
    <row r="329" spans="1:38" ht="24" customHeight="1" x14ac:dyDescent="0.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</row>
    <row r="330" spans="1:38" ht="24" customHeight="1" x14ac:dyDescent="0.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</row>
    <row r="331" spans="1:38" ht="24" customHeight="1" x14ac:dyDescent="0.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</row>
    <row r="332" spans="1:38" ht="24" customHeight="1" x14ac:dyDescent="0.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</row>
    <row r="333" spans="1:38" ht="24" customHeight="1" x14ac:dyDescent="0.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</row>
    <row r="334" spans="1:38" ht="24" customHeight="1" x14ac:dyDescent="0.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</row>
    <row r="335" spans="1:38" ht="24" customHeight="1" x14ac:dyDescent="0.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</row>
    <row r="336" spans="1:38" ht="24" customHeight="1" x14ac:dyDescent="0.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</row>
    <row r="337" spans="1:38" ht="24" customHeight="1" x14ac:dyDescent="0.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</row>
    <row r="338" spans="1:38" ht="24" customHeight="1" x14ac:dyDescent="0.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</row>
    <row r="339" spans="1:38" ht="24" customHeight="1" x14ac:dyDescent="0.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</row>
    <row r="340" spans="1:38" ht="24" customHeight="1" x14ac:dyDescent="0.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</row>
    <row r="341" spans="1:38" ht="24" customHeight="1" x14ac:dyDescent="0.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</row>
    <row r="342" spans="1:38" ht="24" customHeight="1" x14ac:dyDescent="0.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</row>
    <row r="343" spans="1:38" ht="24" customHeight="1" x14ac:dyDescent="0.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</row>
    <row r="344" spans="1:38" ht="24" customHeight="1" x14ac:dyDescent="0.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</row>
    <row r="345" spans="1:38" ht="24" customHeight="1" x14ac:dyDescent="0.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</row>
    <row r="346" spans="1:38" ht="24" customHeight="1" x14ac:dyDescent="0.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</row>
    <row r="347" spans="1:38" ht="24" customHeight="1" x14ac:dyDescent="0.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</row>
    <row r="348" spans="1:38" ht="24" customHeight="1" x14ac:dyDescent="0.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</row>
    <row r="349" spans="1:38" ht="24" customHeight="1" x14ac:dyDescent="0.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</row>
    <row r="350" spans="1:38" ht="24" customHeight="1" x14ac:dyDescent="0.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</row>
    <row r="351" spans="1:38" ht="24" customHeight="1" x14ac:dyDescent="0.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</row>
    <row r="352" spans="1:38" ht="24" customHeight="1" x14ac:dyDescent="0.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</row>
    <row r="353" spans="1:38" ht="24" customHeight="1" x14ac:dyDescent="0.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</row>
    <row r="354" spans="1:38" ht="24" customHeight="1" x14ac:dyDescent="0.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</row>
    <row r="355" spans="1:38" ht="24" customHeight="1" x14ac:dyDescent="0.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</row>
    <row r="356" spans="1:38" ht="24" customHeight="1" x14ac:dyDescent="0.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</row>
    <row r="357" spans="1:38" ht="24" customHeight="1" x14ac:dyDescent="0.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</row>
    <row r="358" spans="1:38" ht="24" customHeight="1" x14ac:dyDescent="0.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</row>
    <row r="359" spans="1:38" ht="24" customHeight="1" x14ac:dyDescent="0.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</row>
    <row r="360" spans="1:38" ht="24" customHeight="1" x14ac:dyDescent="0.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</row>
    <row r="361" spans="1:38" ht="24" customHeight="1" x14ac:dyDescent="0.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</row>
    <row r="362" spans="1:38" ht="24" customHeight="1" x14ac:dyDescent="0.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</row>
    <row r="363" spans="1:38" ht="24" customHeight="1" x14ac:dyDescent="0.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</row>
    <row r="364" spans="1:38" ht="24" customHeight="1" x14ac:dyDescent="0.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</row>
    <row r="365" spans="1:38" ht="24" customHeight="1" x14ac:dyDescent="0.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</row>
    <row r="366" spans="1:38" ht="24" customHeight="1" x14ac:dyDescent="0.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</row>
    <row r="367" spans="1:38" ht="24" customHeight="1" x14ac:dyDescent="0.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</row>
    <row r="368" spans="1:38" ht="24" customHeight="1" x14ac:dyDescent="0.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</row>
    <row r="369" spans="1:38" ht="24" customHeight="1" x14ac:dyDescent="0.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</row>
    <row r="370" spans="1:38" ht="24" customHeight="1" x14ac:dyDescent="0.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</row>
    <row r="371" spans="1:38" ht="24" customHeight="1" x14ac:dyDescent="0.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</row>
    <row r="372" spans="1:38" ht="24" customHeight="1" x14ac:dyDescent="0.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</row>
    <row r="373" spans="1:38" ht="24" customHeight="1" x14ac:dyDescent="0.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</row>
    <row r="374" spans="1:38" ht="24" customHeight="1" x14ac:dyDescent="0.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</row>
    <row r="375" spans="1:38" ht="24" customHeight="1" x14ac:dyDescent="0.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</row>
    <row r="376" spans="1:38" ht="24" customHeight="1" x14ac:dyDescent="0.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</row>
    <row r="377" spans="1:38" ht="24" customHeight="1" x14ac:dyDescent="0.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</row>
    <row r="378" spans="1:38" ht="24" customHeight="1" x14ac:dyDescent="0.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</row>
    <row r="379" spans="1:38" ht="24" customHeight="1" x14ac:dyDescent="0.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</row>
    <row r="380" spans="1:38" ht="24" customHeight="1" x14ac:dyDescent="0.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</row>
    <row r="381" spans="1:38" ht="24" customHeight="1" x14ac:dyDescent="0.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</row>
    <row r="382" spans="1:38" ht="24" customHeight="1" x14ac:dyDescent="0.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</row>
    <row r="383" spans="1:38" ht="24" customHeight="1" x14ac:dyDescent="0.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</row>
    <row r="384" spans="1:38" ht="24" customHeight="1" x14ac:dyDescent="0.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</row>
    <row r="385" spans="1:38" ht="24" customHeight="1" x14ac:dyDescent="0.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</row>
    <row r="386" spans="1:38" ht="24" customHeight="1" x14ac:dyDescent="0.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</row>
    <row r="387" spans="1:38" ht="24" customHeight="1" x14ac:dyDescent="0.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</row>
    <row r="388" spans="1:38" ht="24" customHeight="1" x14ac:dyDescent="0.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</row>
    <row r="389" spans="1:38" ht="24" customHeight="1" x14ac:dyDescent="0.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</row>
    <row r="390" spans="1:38" ht="24" customHeight="1" x14ac:dyDescent="0.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</row>
    <row r="391" spans="1:38" ht="24" customHeight="1" x14ac:dyDescent="0.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</row>
    <row r="392" spans="1:38" ht="24" customHeight="1" x14ac:dyDescent="0.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</row>
    <row r="393" spans="1:38" ht="24" customHeight="1" x14ac:dyDescent="0.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</row>
    <row r="394" spans="1:38" ht="24" customHeight="1" x14ac:dyDescent="0.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</row>
    <row r="395" spans="1:38" ht="24" customHeight="1" x14ac:dyDescent="0.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</row>
    <row r="396" spans="1:38" ht="24" customHeight="1" x14ac:dyDescent="0.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</row>
    <row r="397" spans="1:38" ht="24" customHeight="1" x14ac:dyDescent="0.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</row>
    <row r="398" spans="1:38" ht="24" customHeight="1" x14ac:dyDescent="0.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</row>
    <row r="399" spans="1:38" ht="24" customHeight="1" x14ac:dyDescent="0.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</row>
    <row r="400" spans="1:38" ht="24" customHeight="1" x14ac:dyDescent="0.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</row>
    <row r="401" spans="1:38" ht="24" customHeight="1" x14ac:dyDescent="0.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</row>
    <row r="402" spans="1:38" ht="24" customHeight="1" x14ac:dyDescent="0.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</row>
    <row r="403" spans="1:38" ht="24" customHeight="1" x14ac:dyDescent="0.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</row>
    <row r="404" spans="1:38" ht="24" customHeight="1" x14ac:dyDescent="0.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</row>
    <row r="405" spans="1:38" ht="24" customHeight="1" x14ac:dyDescent="0.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</row>
    <row r="406" spans="1:38" ht="24" customHeight="1" x14ac:dyDescent="0.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</row>
    <row r="407" spans="1:38" ht="24" customHeight="1" x14ac:dyDescent="0.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</row>
    <row r="408" spans="1:38" ht="24" customHeight="1" x14ac:dyDescent="0.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</row>
    <row r="409" spans="1:38" ht="24" customHeight="1" x14ac:dyDescent="0.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</row>
    <row r="410" spans="1:38" ht="24" customHeight="1" x14ac:dyDescent="0.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</row>
    <row r="411" spans="1:38" ht="24" customHeight="1" x14ac:dyDescent="0.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</row>
    <row r="412" spans="1:38" ht="24" customHeight="1" x14ac:dyDescent="0.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</row>
    <row r="413" spans="1:38" ht="24" customHeight="1" x14ac:dyDescent="0.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</row>
    <row r="414" spans="1:38" ht="24" customHeight="1" x14ac:dyDescent="0.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</row>
    <row r="415" spans="1:38" ht="24" customHeight="1" x14ac:dyDescent="0.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</row>
    <row r="416" spans="1:38" ht="24" customHeight="1" x14ac:dyDescent="0.4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</row>
    <row r="417" spans="1:38" ht="24" customHeight="1" x14ac:dyDescent="0.4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</row>
    <row r="418" spans="1:38" ht="24" customHeight="1" x14ac:dyDescent="0.4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</row>
    <row r="419" spans="1:38" ht="24" customHeight="1" x14ac:dyDescent="0.4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</row>
    <row r="420" spans="1:38" ht="24" customHeight="1" x14ac:dyDescent="0.4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</row>
    <row r="421" spans="1:38" ht="24" customHeight="1" x14ac:dyDescent="0.4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</row>
    <row r="422" spans="1:38" ht="24" customHeight="1" x14ac:dyDescent="0.4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</row>
    <row r="423" spans="1:38" ht="24" customHeight="1" x14ac:dyDescent="0.4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</row>
    <row r="424" spans="1:38" ht="24" customHeight="1" x14ac:dyDescent="0.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</row>
    <row r="425" spans="1:38" ht="24" customHeight="1" x14ac:dyDescent="0.4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</row>
    <row r="426" spans="1:38" ht="24" customHeight="1" x14ac:dyDescent="0.4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</row>
    <row r="427" spans="1:38" ht="24" customHeight="1" x14ac:dyDescent="0.4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</row>
    <row r="428" spans="1:38" ht="24" customHeight="1" x14ac:dyDescent="0.4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</row>
    <row r="429" spans="1:38" ht="24" customHeight="1" x14ac:dyDescent="0.4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</row>
    <row r="430" spans="1:38" ht="24" customHeight="1" x14ac:dyDescent="0.4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</row>
    <row r="431" spans="1:38" ht="24" customHeight="1" x14ac:dyDescent="0.4">
      <c r="A431" s="65"/>
      <c r="B431" s="65"/>
      <c r="C431" s="65"/>
      <c r="D431" s="65"/>
      <c r="E431" s="65"/>
      <c r="F431" s="65"/>
      <c r="G431" s="65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</row>
    <row r="432" spans="1:38" ht="24" customHeight="1" x14ac:dyDescent="0.4">
      <c r="A432" s="65"/>
      <c r="B432" s="65"/>
      <c r="C432" s="65"/>
      <c r="D432" s="65"/>
      <c r="E432" s="65"/>
      <c r="F432" s="65"/>
      <c r="G432" s="65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</row>
    <row r="433" spans="1:38" ht="24" customHeight="1" x14ac:dyDescent="0.4">
      <c r="A433" s="65"/>
      <c r="B433" s="65"/>
      <c r="C433" s="65"/>
      <c r="D433" s="65"/>
      <c r="E433" s="65"/>
      <c r="F433" s="65"/>
      <c r="G433" s="65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</row>
    <row r="434" spans="1:38" ht="24" customHeight="1" x14ac:dyDescent="0.4">
      <c r="A434" s="65"/>
      <c r="B434" s="65"/>
      <c r="C434" s="65"/>
      <c r="D434" s="65"/>
      <c r="E434" s="65"/>
      <c r="F434" s="65"/>
      <c r="G434" s="65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</row>
    <row r="435" spans="1:38" ht="24" customHeight="1" x14ac:dyDescent="0.4">
      <c r="A435" s="65"/>
      <c r="B435" s="65"/>
      <c r="C435" s="65"/>
      <c r="D435" s="65"/>
      <c r="E435" s="65"/>
      <c r="F435" s="65"/>
      <c r="G435" s="65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</row>
    <row r="436" spans="1:38" ht="24" customHeight="1" x14ac:dyDescent="0.4">
      <c r="A436" s="65"/>
      <c r="B436" s="65"/>
      <c r="C436" s="65"/>
      <c r="D436" s="65"/>
      <c r="E436" s="65"/>
      <c r="F436" s="65"/>
      <c r="G436" s="65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</row>
    <row r="437" spans="1:38" ht="24" customHeight="1" x14ac:dyDescent="0.4">
      <c r="A437" s="65"/>
      <c r="B437" s="65"/>
      <c r="C437" s="65"/>
      <c r="D437" s="65"/>
      <c r="E437" s="65"/>
      <c r="F437" s="65"/>
      <c r="G437" s="65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</row>
    <row r="438" spans="1:38" ht="24" customHeight="1" x14ac:dyDescent="0.4">
      <c r="A438" s="65"/>
      <c r="B438" s="65"/>
      <c r="C438" s="65"/>
      <c r="D438" s="65"/>
      <c r="E438" s="65"/>
      <c r="F438" s="65"/>
      <c r="G438" s="65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</row>
    <row r="439" spans="1:38" ht="24" customHeight="1" x14ac:dyDescent="0.4">
      <c r="A439" s="65"/>
      <c r="B439" s="65"/>
      <c r="C439" s="65"/>
      <c r="D439" s="65"/>
      <c r="E439" s="65"/>
      <c r="F439" s="65"/>
      <c r="G439" s="65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</row>
    <row r="440" spans="1:38" ht="24" customHeight="1" x14ac:dyDescent="0.4">
      <c r="A440" s="65"/>
      <c r="B440" s="65"/>
      <c r="C440" s="65"/>
      <c r="D440" s="65"/>
      <c r="E440" s="65"/>
      <c r="F440" s="65"/>
      <c r="G440" s="65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</row>
    <row r="441" spans="1:38" ht="24" customHeight="1" x14ac:dyDescent="0.4">
      <c r="A441" s="65"/>
      <c r="B441" s="65"/>
      <c r="C441" s="65"/>
      <c r="D441" s="65"/>
      <c r="E441" s="65"/>
      <c r="F441" s="65"/>
      <c r="G441" s="65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</row>
    <row r="442" spans="1:38" ht="24" customHeight="1" x14ac:dyDescent="0.4">
      <c r="A442" s="65"/>
      <c r="B442" s="65"/>
      <c r="C442" s="65"/>
      <c r="D442" s="65"/>
      <c r="E442" s="65"/>
      <c r="F442" s="65"/>
      <c r="G442" s="65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</row>
    <row r="443" spans="1:38" ht="24" customHeight="1" x14ac:dyDescent="0.4">
      <c r="A443" s="65"/>
      <c r="B443" s="65"/>
      <c r="C443" s="65"/>
      <c r="D443" s="65"/>
      <c r="E443" s="65"/>
      <c r="F443" s="65"/>
      <c r="G443" s="65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</row>
    <row r="444" spans="1:38" ht="24" customHeight="1" x14ac:dyDescent="0.4">
      <c r="A444" s="65"/>
      <c r="B444" s="65"/>
      <c r="C444" s="65"/>
      <c r="D444" s="65"/>
      <c r="E444" s="65"/>
      <c r="F444" s="65"/>
      <c r="G444" s="65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</row>
    <row r="445" spans="1:38" ht="24" customHeight="1" x14ac:dyDescent="0.4">
      <c r="A445" s="65"/>
      <c r="B445" s="65"/>
      <c r="C445" s="65"/>
      <c r="D445" s="65"/>
      <c r="E445" s="65"/>
      <c r="F445" s="65"/>
      <c r="G445" s="65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</row>
    <row r="446" spans="1:38" ht="24" customHeight="1" x14ac:dyDescent="0.4">
      <c r="A446" s="65"/>
      <c r="B446" s="65"/>
      <c r="C446" s="65"/>
      <c r="D446" s="65"/>
      <c r="E446" s="65"/>
      <c r="F446" s="65"/>
      <c r="G446" s="65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</row>
    <row r="447" spans="1:38" ht="24" customHeight="1" x14ac:dyDescent="0.4">
      <c r="A447" s="65"/>
      <c r="B447" s="65"/>
      <c r="C447" s="65"/>
      <c r="D447" s="65"/>
      <c r="E447" s="65"/>
      <c r="F447" s="65"/>
      <c r="G447" s="65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</row>
    <row r="448" spans="1:38" ht="24" customHeight="1" x14ac:dyDescent="0.4">
      <c r="A448" s="65"/>
      <c r="B448" s="65"/>
      <c r="C448" s="65"/>
      <c r="D448" s="65"/>
      <c r="E448" s="65"/>
      <c r="F448" s="65"/>
      <c r="G448" s="65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</row>
    <row r="449" spans="1:38" ht="24" customHeight="1" x14ac:dyDescent="0.4">
      <c r="A449" s="65"/>
      <c r="B449" s="65"/>
      <c r="C449" s="65"/>
      <c r="D449" s="65"/>
      <c r="E449" s="65"/>
      <c r="F449" s="65"/>
      <c r="G449" s="65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</row>
    <row r="450" spans="1:38" ht="24" customHeight="1" x14ac:dyDescent="0.4">
      <c r="A450" s="65"/>
      <c r="B450" s="65"/>
      <c r="C450" s="65"/>
      <c r="D450" s="65"/>
      <c r="E450" s="65"/>
      <c r="F450" s="65"/>
      <c r="G450" s="65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</row>
    <row r="451" spans="1:38" ht="24" customHeight="1" x14ac:dyDescent="0.4">
      <c r="A451" s="65"/>
      <c r="B451" s="65"/>
      <c r="C451" s="65"/>
      <c r="D451" s="65"/>
      <c r="E451" s="65"/>
      <c r="F451" s="65"/>
      <c r="G451" s="65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</row>
    <row r="452" spans="1:38" ht="24" customHeight="1" x14ac:dyDescent="0.4">
      <c r="A452" s="65"/>
      <c r="B452" s="65"/>
      <c r="C452" s="65"/>
      <c r="D452" s="65"/>
      <c r="E452" s="65"/>
      <c r="F452" s="65"/>
      <c r="G452" s="65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</row>
    <row r="453" spans="1:38" ht="24" customHeight="1" x14ac:dyDescent="0.4">
      <c r="A453" s="65"/>
      <c r="B453" s="65"/>
      <c r="C453" s="65"/>
      <c r="D453" s="65"/>
      <c r="E453" s="65"/>
      <c r="F453" s="65"/>
      <c r="G453" s="65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</row>
    <row r="454" spans="1:38" ht="24" customHeight="1" x14ac:dyDescent="0.4">
      <c r="A454" s="65"/>
      <c r="B454" s="65"/>
      <c r="C454" s="65"/>
      <c r="D454" s="65"/>
      <c r="E454" s="65"/>
      <c r="F454" s="65"/>
      <c r="G454" s="65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</row>
    <row r="455" spans="1:38" ht="24" customHeight="1" x14ac:dyDescent="0.4">
      <c r="A455" s="65"/>
      <c r="B455" s="65"/>
      <c r="C455" s="65"/>
      <c r="D455" s="65"/>
      <c r="E455" s="65"/>
      <c r="F455" s="65"/>
      <c r="G455" s="65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</row>
    <row r="456" spans="1:38" ht="24" customHeight="1" x14ac:dyDescent="0.4">
      <c r="A456" s="65"/>
      <c r="B456" s="65"/>
      <c r="C456" s="65"/>
      <c r="D456" s="65"/>
      <c r="E456" s="65"/>
      <c r="F456" s="65"/>
      <c r="G456" s="65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</row>
    <row r="457" spans="1:38" ht="24" customHeight="1" x14ac:dyDescent="0.4">
      <c r="A457" s="65"/>
      <c r="B457" s="65"/>
      <c r="C457" s="65"/>
      <c r="D457" s="65"/>
      <c r="E457" s="65"/>
      <c r="F457" s="65"/>
      <c r="G457" s="65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</row>
    <row r="458" spans="1:38" ht="24" customHeight="1" x14ac:dyDescent="0.4">
      <c r="A458" s="65"/>
      <c r="B458" s="65"/>
      <c r="C458" s="65"/>
      <c r="D458" s="65"/>
      <c r="E458" s="65"/>
      <c r="F458" s="65"/>
      <c r="G458" s="65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</row>
    <row r="459" spans="1:38" ht="24" customHeight="1" x14ac:dyDescent="0.4">
      <c r="A459" s="65"/>
      <c r="B459" s="65"/>
      <c r="C459" s="65"/>
      <c r="D459" s="65"/>
      <c r="E459" s="65"/>
      <c r="F459" s="65"/>
      <c r="G459" s="65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</row>
    <row r="460" spans="1:38" ht="24" customHeight="1" x14ac:dyDescent="0.4">
      <c r="A460" s="65"/>
      <c r="B460" s="65"/>
      <c r="C460" s="65"/>
      <c r="D460" s="65"/>
      <c r="E460" s="65"/>
      <c r="F460" s="65"/>
      <c r="G460" s="65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</row>
    <row r="461" spans="1:38" ht="24" customHeight="1" x14ac:dyDescent="0.4">
      <c r="A461" s="65"/>
      <c r="B461" s="65"/>
      <c r="C461" s="65"/>
      <c r="D461" s="65"/>
      <c r="E461" s="65"/>
      <c r="F461" s="65"/>
      <c r="G461" s="65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</row>
    <row r="462" spans="1:38" ht="24" customHeight="1" x14ac:dyDescent="0.4">
      <c r="A462" s="65"/>
      <c r="B462" s="65"/>
      <c r="C462" s="65"/>
      <c r="D462" s="65"/>
      <c r="E462" s="65"/>
      <c r="F462" s="65"/>
      <c r="G462" s="65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</row>
    <row r="463" spans="1:38" ht="24" customHeight="1" x14ac:dyDescent="0.4">
      <c r="A463" s="65"/>
      <c r="B463" s="65"/>
      <c r="C463" s="65"/>
      <c r="D463" s="65"/>
      <c r="E463" s="65"/>
      <c r="F463" s="65"/>
      <c r="G463" s="65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</row>
    <row r="464" spans="1:38" ht="24" customHeight="1" x14ac:dyDescent="0.4">
      <c r="A464" s="65"/>
      <c r="B464" s="65"/>
      <c r="C464" s="65"/>
      <c r="D464" s="65"/>
      <c r="E464" s="65"/>
      <c r="F464" s="65"/>
      <c r="G464" s="65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</row>
    <row r="465" spans="1:38" ht="24" customHeight="1" x14ac:dyDescent="0.4">
      <c r="A465" s="65"/>
      <c r="B465" s="65"/>
      <c r="C465" s="65"/>
      <c r="D465" s="65"/>
      <c r="E465" s="65"/>
      <c r="F465" s="65"/>
      <c r="G465" s="65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</row>
    <row r="466" spans="1:38" ht="24" customHeight="1" x14ac:dyDescent="0.4">
      <c r="A466" s="65"/>
      <c r="B466" s="65"/>
      <c r="C466" s="65"/>
      <c r="D466" s="65"/>
      <c r="E466" s="65"/>
      <c r="F466" s="65"/>
      <c r="G466" s="65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</row>
    <row r="467" spans="1:38" ht="24" customHeight="1" x14ac:dyDescent="0.4">
      <c r="A467" s="65"/>
      <c r="B467" s="65"/>
      <c r="C467" s="65"/>
      <c r="D467" s="65"/>
      <c r="E467" s="65"/>
      <c r="F467" s="65"/>
      <c r="G467" s="65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</row>
    <row r="468" spans="1:38" ht="24" customHeight="1" x14ac:dyDescent="0.4">
      <c r="A468" s="65"/>
      <c r="B468" s="65"/>
      <c r="C468" s="65"/>
      <c r="D468" s="65"/>
      <c r="E468" s="65"/>
      <c r="F468" s="65"/>
      <c r="G468" s="65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</row>
    <row r="469" spans="1:38" ht="24" customHeight="1" x14ac:dyDescent="0.4">
      <c r="A469" s="65"/>
      <c r="B469" s="65"/>
      <c r="C469" s="65"/>
      <c r="D469" s="65"/>
      <c r="E469" s="65"/>
      <c r="F469" s="65"/>
      <c r="G469" s="65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</row>
    <row r="470" spans="1:38" ht="24" customHeight="1" x14ac:dyDescent="0.4">
      <c r="A470" s="65"/>
      <c r="B470" s="65"/>
      <c r="C470" s="65"/>
      <c r="D470" s="65"/>
      <c r="E470" s="65"/>
      <c r="F470" s="65"/>
      <c r="G470" s="65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</row>
    <row r="471" spans="1:38" ht="24" customHeight="1" x14ac:dyDescent="0.4">
      <c r="A471" s="65"/>
      <c r="B471" s="65"/>
      <c r="C471" s="65"/>
      <c r="D471" s="65"/>
      <c r="E471" s="65"/>
      <c r="F471" s="65"/>
      <c r="G471" s="65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</row>
    <row r="472" spans="1:38" ht="24" customHeight="1" x14ac:dyDescent="0.4">
      <c r="A472" s="65"/>
      <c r="B472" s="65"/>
      <c r="C472" s="65"/>
      <c r="D472" s="65"/>
      <c r="E472" s="65"/>
      <c r="F472" s="65"/>
      <c r="G472" s="65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</row>
    <row r="473" spans="1:38" ht="24" customHeight="1" x14ac:dyDescent="0.4">
      <c r="A473" s="65"/>
      <c r="B473" s="65"/>
      <c r="C473" s="65"/>
      <c r="D473" s="65"/>
      <c r="E473" s="65"/>
      <c r="F473" s="65"/>
      <c r="G473" s="65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</row>
    <row r="474" spans="1:38" ht="24" customHeight="1" x14ac:dyDescent="0.4">
      <c r="A474" s="65"/>
      <c r="B474" s="65"/>
      <c r="C474" s="65"/>
      <c r="D474" s="65"/>
      <c r="E474" s="65"/>
      <c r="F474" s="65"/>
      <c r="G474" s="65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</row>
    <row r="475" spans="1:38" ht="24" customHeight="1" x14ac:dyDescent="0.4">
      <c r="A475" s="65"/>
      <c r="B475" s="65"/>
      <c r="C475" s="65"/>
      <c r="D475" s="65"/>
      <c r="E475" s="65"/>
      <c r="F475" s="65"/>
      <c r="G475" s="65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</row>
    <row r="476" spans="1:38" ht="24" customHeight="1" x14ac:dyDescent="0.4">
      <c r="A476" s="65"/>
      <c r="B476" s="65"/>
      <c r="C476" s="65"/>
      <c r="D476" s="65"/>
      <c r="E476" s="65"/>
      <c r="F476" s="65"/>
      <c r="G476" s="65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</row>
    <row r="477" spans="1:38" ht="24" customHeight="1" x14ac:dyDescent="0.4">
      <c r="A477" s="65"/>
      <c r="B477" s="65"/>
      <c r="C477" s="65"/>
      <c r="D477" s="65"/>
      <c r="E477" s="65"/>
      <c r="F477" s="65"/>
      <c r="G477" s="65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</row>
    <row r="478" spans="1:38" ht="24" customHeight="1" x14ac:dyDescent="0.4">
      <c r="A478" s="65"/>
      <c r="B478" s="65"/>
      <c r="C478" s="65"/>
      <c r="D478" s="65"/>
      <c r="E478" s="65"/>
      <c r="F478" s="65"/>
      <c r="G478" s="65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</row>
    <row r="479" spans="1:38" ht="24" customHeight="1" x14ac:dyDescent="0.4">
      <c r="A479" s="65"/>
      <c r="B479" s="65"/>
      <c r="C479" s="65"/>
      <c r="D479" s="65"/>
      <c r="E479" s="65"/>
      <c r="F479" s="65"/>
      <c r="G479" s="65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</row>
    <row r="480" spans="1:38" ht="24" customHeight="1" x14ac:dyDescent="0.4">
      <c r="A480" s="65"/>
      <c r="B480" s="65"/>
      <c r="C480" s="65"/>
      <c r="D480" s="65"/>
      <c r="E480" s="65"/>
      <c r="F480" s="65"/>
      <c r="G480" s="65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</row>
    <row r="481" spans="1:38" ht="24" customHeight="1" x14ac:dyDescent="0.4">
      <c r="A481" s="65"/>
      <c r="B481" s="65"/>
      <c r="C481" s="65"/>
      <c r="D481" s="65"/>
      <c r="E481" s="65"/>
      <c r="F481" s="65"/>
      <c r="G481" s="65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</row>
    <row r="482" spans="1:38" ht="24" customHeight="1" x14ac:dyDescent="0.4">
      <c r="A482" s="65"/>
      <c r="B482" s="65"/>
      <c r="C482" s="65"/>
      <c r="D482" s="65"/>
      <c r="E482" s="65"/>
      <c r="F482" s="65"/>
      <c r="G482" s="65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</row>
    <row r="483" spans="1:38" ht="24" customHeight="1" x14ac:dyDescent="0.4">
      <c r="A483" s="65"/>
      <c r="B483" s="65"/>
      <c r="C483" s="65"/>
      <c r="D483" s="65"/>
      <c r="E483" s="65"/>
      <c r="F483" s="65"/>
      <c r="G483" s="65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</row>
    <row r="484" spans="1:38" ht="24" customHeight="1" x14ac:dyDescent="0.4">
      <c r="A484" s="65"/>
      <c r="B484" s="65"/>
      <c r="C484" s="65"/>
      <c r="D484" s="65"/>
      <c r="E484" s="65"/>
      <c r="F484" s="65"/>
      <c r="G484" s="65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</row>
    <row r="485" spans="1:38" ht="24" customHeight="1" x14ac:dyDescent="0.4">
      <c r="A485" s="65"/>
      <c r="B485" s="65"/>
      <c r="C485" s="65"/>
      <c r="D485" s="65"/>
      <c r="E485" s="65"/>
      <c r="F485" s="65"/>
      <c r="G485" s="65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</row>
    <row r="486" spans="1:38" ht="24" customHeight="1" x14ac:dyDescent="0.4">
      <c r="A486" s="65"/>
      <c r="B486" s="65"/>
      <c r="C486" s="65"/>
      <c r="D486" s="65"/>
      <c r="E486" s="65"/>
      <c r="F486" s="65"/>
      <c r="G486" s="65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</row>
    <row r="487" spans="1:38" ht="24" customHeight="1" x14ac:dyDescent="0.4">
      <c r="A487" s="65"/>
      <c r="B487" s="65"/>
      <c r="C487" s="65"/>
      <c r="D487" s="65"/>
      <c r="E487" s="65"/>
      <c r="F487" s="65"/>
      <c r="G487" s="65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</row>
    <row r="488" spans="1:38" ht="24" customHeight="1" x14ac:dyDescent="0.4">
      <c r="A488" s="65"/>
      <c r="B488" s="65"/>
      <c r="C488" s="65"/>
      <c r="D488" s="65"/>
      <c r="E488" s="65"/>
      <c r="F488" s="65"/>
      <c r="G488" s="65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</row>
    <row r="489" spans="1:38" ht="24" customHeight="1" x14ac:dyDescent="0.4">
      <c r="A489" s="65"/>
      <c r="B489" s="65"/>
      <c r="C489" s="65"/>
      <c r="D489" s="65"/>
      <c r="E489" s="65"/>
      <c r="F489" s="65"/>
      <c r="G489" s="65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</row>
    <row r="490" spans="1:38" ht="24" customHeight="1" x14ac:dyDescent="0.4">
      <c r="A490" s="65"/>
      <c r="B490" s="65"/>
      <c r="C490" s="65"/>
      <c r="D490" s="65"/>
      <c r="E490" s="65"/>
      <c r="F490" s="65"/>
      <c r="G490" s="65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</row>
    <row r="491" spans="1:38" ht="24" customHeight="1" x14ac:dyDescent="0.4">
      <c r="A491" s="65"/>
      <c r="B491" s="65"/>
      <c r="C491" s="65"/>
      <c r="D491" s="65"/>
      <c r="E491" s="65"/>
      <c r="F491" s="65"/>
      <c r="G491" s="65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</row>
    <row r="492" spans="1:38" ht="24" customHeight="1" x14ac:dyDescent="0.4">
      <c r="A492" s="65"/>
      <c r="B492" s="65"/>
      <c r="C492" s="65"/>
      <c r="D492" s="65"/>
      <c r="E492" s="65"/>
      <c r="F492" s="65"/>
      <c r="G492" s="65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</row>
    <row r="493" spans="1:38" ht="24" customHeight="1" x14ac:dyDescent="0.4">
      <c r="A493" s="65"/>
      <c r="B493" s="65"/>
      <c r="C493" s="65"/>
      <c r="D493" s="65"/>
      <c r="E493" s="65"/>
      <c r="F493" s="65"/>
      <c r="G493" s="65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</row>
    <row r="494" spans="1:38" ht="24" customHeight="1" x14ac:dyDescent="0.4">
      <c r="A494" s="65"/>
      <c r="B494" s="65"/>
      <c r="C494" s="65"/>
      <c r="D494" s="65"/>
      <c r="E494" s="65"/>
      <c r="F494" s="65"/>
      <c r="G494" s="65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</row>
    <row r="495" spans="1:38" ht="24" customHeight="1" x14ac:dyDescent="0.4">
      <c r="A495" s="65"/>
      <c r="B495" s="65"/>
      <c r="C495" s="65"/>
      <c r="D495" s="65"/>
      <c r="E495" s="65"/>
      <c r="F495" s="65"/>
      <c r="G495" s="65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</row>
    <row r="496" spans="1:38" ht="24" customHeight="1" x14ac:dyDescent="0.4">
      <c r="A496" s="65"/>
      <c r="B496" s="65"/>
      <c r="C496" s="65"/>
      <c r="D496" s="65"/>
      <c r="E496" s="65"/>
      <c r="F496" s="65"/>
      <c r="G496" s="65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</row>
    <row r="497" spans="1:38" ht="24" customHeight="1" x14ac:dyDescent="0.4">
      <c r="A497" s="65"/>
      <c r="B497" s="65"/>
      <c r="C497" s="65"/>
      <c r="D497" s="65"/>
      <c r="E497" s="65"/>
      <c r="F497" s="65"/>
      <c r="G497" s="65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</row>
    <row r="498" spans="1:38" ht="24" customHeight="1" x14ac:dyDescent="0.4">
      <c r="A498" s="65"/>
      <c r="B498" s="65"/>
      <c r="C498" s="65"/>
      <c r="D498" s="65"/>
      <c r="E498" s="65"/>
      <c r="F498" s="65"/>
      <c r="G498" s="65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</row>
    <row r="499" spans="1:38" ht="24" customHeight="1" x14ac:dyDescent="0.4">
      <c r="A499" s="65"/>
      <c r="B499" s="65"/>
      <c r="C499" s="65"/>
      <c r="D499" s="65"/>
      <c r="E499" s="65"/>
      <c r="F499" s="65"/>
      <c r="G499" s="65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</row>
    <row r="500" spans="1:38" ht="24" customHeight="1" x14ac:dyDescent="0.4">
      <c r="A500" s="65"/>
      <c r="B500" s="65"/>
      <c r="C500" s="65"/>
      <c r="D500" s="65"/>
      <c r="E500" s="65"/>
      <c r="F500" s="65"/>
      <c r="G500" s="65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</row>
    <row r="501" spans="1:38" ht="24" customHeight="1" x14ac:dyDescent="0.4">
      <c r="A501" s="65"/>
      <c r="B501" s="65"/>
      <c r="C501" s="65"/>
      <c r="D501" s="65"/>
      <c r="E501" s="65"/>
      <c r="F501" s="65"/>
      <c r="G501" s="65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</row>
    <row r="502" spans="1:38" ht="24" customHeight="1" x14ac:dyDescent="0.4">
      <c r="A502" s="65"/>
      <c r="B502" s="65"/>
      <c r="C502" s="65"/>
      <c r="D502" s="65"/>
      <c r="E502" s="65"/>
      <c r="F502" s="65"/>
      <c r="G502" s="65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</row>
    <row r="503" spans="1:38" ht="24" customHeight="1" x14ac:dyDescent="0.4">
      <c r="A503" s="65"/>
      <c r="B503" s="65"/>
      <c r="C503" s="65"/>
      <c r="D503" s="65"/>
      <c r="E503" s="65"/>
      <c r="F503" s="65"/>
      <c r="G503" s="65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</row>
    <row r="504" spans="1:38" ht="24" customHeight="1" x14ac:dyDescent="0.4">
      <c r="A504" s="65"/>
      <c r="B504" s="65"/>
      <c r="C504" s="65"/>
      <c r="D504" s="65"/>
      <c r="E504" s="65"/>
      <c r="F504" s="65"/>
      <c r="G504" s="65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</row>
    <row r="505" spans="1:38" ht="24" customHeight="1" x14ac:dyDescent="0.4">
      <c r="A505" s="65"/>
      <c r="B505" s="65"/>
      <c r="C505" s="65"/>
      <c r="D505" s="65"/>
      <c r="E505" s="65"/>
      <c r="F505" s="65"/>
      <c r="G505" s="65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</row>
    <row r="506" spans="1:38" ht="24" customHeight="1" x14ac:dyDescent="0.4">
      <c r="A506" s="65"/>
      <c r="B506" s="65"/>
      <c r="C506" s="65"/>
      <c r="D506" s="65"/>
      <c r="E506" s="65"/>
      <c r="F506" s="65"/>
      <c r="G506" s="65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</row>
    <row r="507" spans="1:38" ht="24" customHeight="1" x14ac:dyDescent="0.4">
      <c r="A507" s="65"/>
      <c r="B507" s="65"/>
      <c r="C507" s="65"/>
      <c r="D507" s="65"/>
      <c r="E507" s="65"/>
      <c r="F507" s="65"/>
      <c r="G507" s="65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</row>
    <row r="508" spans="1:38" ht="24" customHeight="1" x14ac:dyDescent="0.4">
      <c r="A508" s="65"/>
      <c r="B508" s="65"/>
      <c r="C508" s="65"/>
      <c r="D508" s="65"/>
      <c r="E508" s="65"/>
      <c r="F508" s="65"/>
      <c r="G508" s="65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</row>
    <row r="509" spans="1:38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1:38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1:38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1:38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1:38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1:38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1:38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1:38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1:38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1:38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1:38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1:38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1:38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1:38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1:38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1:38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1:38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1:38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1:38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1:38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1:38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1:38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1:38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1:38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1:38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1:38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1:38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1:38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1:38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1:38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1:38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1:38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1:38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1:38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1:38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1:38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1:38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1:38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1:38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1:38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1:38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1:38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1:38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1:38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1:38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1:38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1:38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1:38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1:38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1:38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1:38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1:38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1:38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1:38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1:38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1:38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1:38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1:38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1:38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1:38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1:38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1:38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1:38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1:38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1:38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1:38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1:38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1:38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1:38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1:38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1:38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1:38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1:38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1:38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1:38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1:38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1:38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1:38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1:38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1:38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1:38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1:38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1:38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1:38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1:38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1:38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1:38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1:38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1:38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1:38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1:38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1:38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1:38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1:38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1:38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1:38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1:38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1:38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1:38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1:38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1:38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1:38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1:38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1:38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1:38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1:38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1:38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1:38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1:38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1:38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1:38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1:38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1:38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1:38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1:38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1:38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1:38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1:38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1:38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1:38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1:38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1:38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1:38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1:38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1:38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1:38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1:38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1:38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1:38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1:38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1:38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1:38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1:38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1:38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1:38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1:38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1:38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1:38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1:38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1:38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1:38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1:38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1:38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1:38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1:38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1:38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1:38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1:38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1:38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1:38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1:38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1:38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1:38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1:38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1:38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1:38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1:38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1:38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1:38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1:38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1:38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1:38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1:38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1:38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1:38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1:38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1:38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1:38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1:38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1:38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1:38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1:38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1:38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1:38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1:38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1:38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1:38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1:38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1:38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1:38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1:38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1:38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1:38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1:38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1:38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1:38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1:38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1:38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1:38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1:38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1:38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1:38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1:38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1:38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1:38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1:38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1:38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1:38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1:38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1:38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1:38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1:38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1:38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1:38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1:38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1:38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1:38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1:38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1:38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1:38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1:38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1:38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1:38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1:38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1:38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1:38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1:38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1:38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1:38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1:38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1:38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1:38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1:38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1:38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1:38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1:38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1:38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1:38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1:38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1:38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1:38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1:38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1:38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1:38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1:38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1:38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1:38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1:38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1:38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1:38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1:38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1:38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1:38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1:38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1:38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1:38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1:38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1:38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1:38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1:38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1:38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1:38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1:38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1:38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1:38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1:38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1:38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1:38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1:38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1:38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1:38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1:38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1:38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1:38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1:38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1:38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1:38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1:38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1:38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1:38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1:38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1:38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1:38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1:38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1:38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1:38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1:38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1:38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1:38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1:38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1:38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1:38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1:38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1:38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1:38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1:38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1:38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1:38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1:38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1:38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1:38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1:38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1:38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1:38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1:38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1:38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1:38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1:38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1:38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1:38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1:38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1:38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1:38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1:38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1:38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1:38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1:38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1:38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1:38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1:38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1:38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1:38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1:38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1:38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1:38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1:38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1:38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1:38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1:38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1:38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1:38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1:38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1:38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1:38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1:38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1:38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1:38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1:38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1:38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1:38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1:38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1:38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1:38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1:38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1:38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1:38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1:38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1:38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1:38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1:38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1:38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1:38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1:38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1:38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1:38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1:38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1:38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1:38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1:38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1:38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1:38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1:38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1:38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1:38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1:38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1:38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1:38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1:38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1:38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1:38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1:38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1:38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1:38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1:38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1:38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1:38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1:38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1:38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1:38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1:38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1:38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1:38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1:38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1:38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1:38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1:38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1:38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1:38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1:38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1:38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1:38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1:38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1:38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1:38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1:38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1:38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1:38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1:38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1:38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1:38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1:38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1:38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1:38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1:38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1:38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1:38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1:38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1:38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1:38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1:38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1:38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1:38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1:38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1:38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1:38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1:38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1:38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1:38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1:38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1:38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1:38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1:38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1:38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1:38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1:38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1:38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1:38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1:38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1:38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1:38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1:38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1:38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1:38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1:38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1:38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1:38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1:38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1:38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1:38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1:38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1:38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1:38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1:38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1:38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1:38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1:38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1:38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1:38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1:38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1:38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1:38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1:38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1:38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1:38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1:38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1:38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1:38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1:38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1:38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1:38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1:38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1:38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1:38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1:38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1:38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1:38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1:38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1:38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1:38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1:38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1:38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1:38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1:38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1:38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1:38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1:38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1:38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1:38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1:38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1:38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1:38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1:38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1:38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1:38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1:38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1:38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1:38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1:38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1:38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1:38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1:38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1:38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1:38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1:38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1:38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1:38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1:38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1:38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1:38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1:38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1:38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1:38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  <row r="1001" spans="1:38" ht="15.75" customHeight="1" x14ac:dyDescent="0.4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</row>
    <row r="1002" spans="1:38" ht="15.75" customHeight="1" x14ac:dyDescent="0.4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</row>
    <row r="1003" spans="1:38" ht="15.75" customHeight="1" x14ac:dyDescent="0.4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</row>
    <row r="1004" spans="1:38" ht="15.75" customHeight="1" x14ac:dyDescent="0.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</row>
    <row r="1005" spans="1:38" ht="15.75" customHeight="1" x14ac:dyDescent="0.4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</row>
    <row r="1006" spans="1:38" ht="15.75" customHeight="1" x14ac:dyDescent="0.4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</row>
    <row r="1007" spans="1:38" ht="15.75" customHeight="1" x14ac:dyDescent="0.4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</row>
    <row r="1008" spans="1:38" ht="15.75" customHeight="1" x14ac:dyDescent="0.4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</row>
    <row r="1009" spans="1:38" ht="15.75" customHeight="1" x14ac:dyDescent="0.4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</row>
    <row r="1010" spans="1:38" ht="15.75" customHeight="1" x14ac:dyDescent="0.4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</row>
  </sheetData>
  <mergeCells count="13">
    <mergeCell ref="A247:F247"/>
    <mergeCell ref="A149:F149"/>
    <mergeCell ref="A167:F167"/>
    <mergeCell ref="A183:F183"/>
    <mergeCell ref="A195:F195"/>
    <mergeCell ref="A204:F204"/>
    <mergeCell ref="A235:F235"/>
    <mergeCell ref="A1:A3"/>
    <mergeCell ref="A5:F5"/>
    <mergeCell ref="A46:F46"/>
    <mergeCell ref="A65:F65"/>
    <mergeCell ref="A75:F75"/>
    <mergeCell ref="A117:F117"/>
  </mergeCells>
  <conditionalFormatting sqref="B6:B43">
    <cfRule type="duplicateValues" dxfId="2" priority="3"/>
  </conditionalFormatting>
  <conditionalFormatting sqref="B76:B114">
    <cfRule type="duplicateValues" dxfId="1" priority="2"/>
  </conditionalFormatting>
  <conditionalFormatting sqref="B196:B203">
    <cfRule type="duplicateValues" dxfId="0" priority="1"/>
  </conditionalFormatting>
  <dataValidations count="6">
    <dataValidation type="list" allowBlank="1" showErrorMessage="1" sqref="C201:C203">
      <formula1>$R$6:$R$7</formula1>
    </dataValidation>
    <dataValidation type="list" allowBlank="1" showErrorMessage="1" sqref="C6:C43 C76:C116">
      <formula1>$R$7:$R$8</formula1>
    </dataValidation>
    <dataValidation type="list" allowBlank="1" showErrorMessage="1" sqref="C248:C275 C118:C148 C150:C166 C168:C182 C223:C232 C236:C244 C66:C74">
      <formula1>#REF!</formula1>
    </dataValidation>
    <dataValidation type="list" allowBlank="1" showErrorMessage="1" sqref="C184:C193 C205:C222">
      <formula1>$R$47:$R$48</formula1>
    </dataValidation>
    <dataValidation type="list" allowBlank="1" showErrorMessage="1" sqref="C44:C45 C64 C306:C307 C233 C245 C276:C277 C279:C280 C282:C283 C285:C286 C288:C289 C291:C292 C294:C295 C297:C298 C300:C301 C303:C304 C194">
      <formula1>$U$49:$U$51</formula1>
    </dataValidation>
    <dataValidation type="list" allowBlank="1" showErrorMessage="1" sqref="C47:C63 C234 C246 C278 C281 C284 C287 C290 C293 C296 C299 C302 C305 C308">
      <formula1>$R$48:$R$49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1.4.8</vt:lpstr>
      <vt:lpstr>รายละเอียด 1.4.8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2022-09-15T07:03:32Z</dcterms:created>
  <dcterms:modified xsi:type="dcterms:W3CDTF">2022-09-15T07:03:55Z</dcterms:modified>
</cp:coreProperties>
</file>